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UNICAUCA 2022\CONVOCATORIA 25 DE ABRIL DE 2022\ADENDA 1\"/>
    </mc:Choice>
  </mc:AlternateContent>
  <bookViews>
    <workbookView xWindow="0" yWindow="0" windowWidth="14820" windowHeight="5235" tabRatio="857" activeTab="7"/>
  </bookViews>
  <sheets>
    <sheet name="OFERTA ECONOMICA" sheetId="21" r:id="rId1"/>
    <sheet name="SINIESTROS" sheetId="23" r:id="rId2"/>
    <sheet name="TRDM UNICAUCA " sheetId="1" r:id="rId3"/>
    <sheet name="RCE" sheetId="5" r:id="rId4"/>
    <sheet name="MANEJO" sheetId="4" r:id="rId5"/>
    <sheet name="TRANS MERCANCIAS" sheetId="10" r:id="rId6"/>
    <sheet name="TRANS VALORES" sheetId="24" r:id="rId7"/>
    <sheet name=" RCSP" sheetId="8" r:id="rId8"/>
    <sheet name="AUTOS" sheetId="15" r:id="rId9"/>
    <sheet name="IRF" sheetId="19" r:id="rId10"/>
    <sheet name="RCCH" sheetId="13" r:id="rId11"/>
    <sheet name="RCPM" sheetId="12" r:id="rId12"/>
    <sheet name="TRDMUNISALUD" sheetId="28" r:id="rId13"/>
    <sheet name="CASCO BARCO" sheetId="25" r:id="rId14"/>
    <sheet name="TR EQUIP Y MAQU" sheetId="27" r:id="rId15"/>
  </sheets>
  <definedNames>
    <definedName name="_xlnm.Print_Area" localSheetId="8">AUTOS!$B$3:$D$23</definedName>
    <definedName name="_xlnm.Print_Area" localSheetId="0">'OFERTA ECONOMICA'!$A$1:$I$45</definedName>
    <definedName name="_xlnm.Print_Area" localSheetId="3">RCE!$B$4:$D$28</definedName>
    <definedName name="_xlnm.Print_Area" localSheetId="1">SINIESTROS!$B$2:$E$5</definedName>
    <definedName name="_xlnm.Print_Area" localSheetId="5">'TRANS MERCANCIAS'!$B$1:$E$38</definedName>
    <definedName name="_xlnm.Print_Area" localSheetId="6">'TRANS VALORES'!$B$1:$E$20</definedName>
    <definedName name="_xlnm.Print_Area" localSheetId="2">'TRDM UNICAUCA '!$B$2:$E$20</definedName>
    <definedName name="_xlnm.Print_Area" localSheetId="12">TRDMUNISALUD!$B$2:$E$20</definedName>
  </definedNames>
  <calcPr calcId="152511"/>
</workbook>
</file>

<file path=xl/calcChain.xml><?xml version="1.0" encoding="utf-8"?>
<calcChain xmlns="http://schemas.openxmlformats.org/spreadsheetml/2006/main">
  <c r="D25" i="8" l="1"/>
  <c r="E18" i="10" l="1"/>
  <c r="D13" i="27" l="1"/>
  <c r="D24" i="19" l="1"/>
  <c r="D16" i="25" l="1"/>
  <c r="E19" i="1"/>
  <c r="D21" i="13" l="1"/>
  <c r="D22" i="15"/>
  <c r="D19" i="4" l="1"/>
  <c r="D25" i="5"/>
  <c r="E19" i="28" l="1"/>
  <c r="D19" i="12"/>
  <c r="E18" i="24"/>
</calcChain>
</file>

<file path=xl/sharedStrings.xml><?xml version="1.0" encoding="utf-8"?>
<sst xmlns="http://schemas.openxmlformats.org/spreadsheetml/2006/main" count="721" uniqueCount="251">
  <si>
    <t xml:space="preserve"> Condiciones Complementarias  </t>
  </si>
  <si>
    <t xml:space="preserve">  Total Puntos - Condiciones Complementarias </t>
  </si>
  <si>
    <t>Criterios de evaluación</t>
  </si>
  <si>
    <t xml:space="preserve">La asignación de la calificación para este aspecto se realizará aplicando los criterios aquí indicados y los puntajes señalados en las tablas contenidas a continuación de este numeral </t>
  </si>
  <si>
    <t>a) Evaluación de deducibles aplicables sobre el valor de la Pérdida:</t>
  </si>
  <si>
    <t>Sin deducible</t>
  </si>
  <si>
    <t>SEGURO TODO RIESGO DAÑO MATERIAL</t>
  </si>
  <si>
    <t>No ofrecimiento de límite adicional</t>
  </si>
  <si>
    <t>b) Evaluación del deducible expresado en SMMLV:</t>
  </si>
  <si>
    <t>CONDICIONES TÉCNICAS COMPLEMENTARIAS</t>
  </si>
  <si>
    <t xml:space="preserve">Condiciones Complementarias </t>
  </si>
  <si>
    <t xml:space="preserve"> Total Puntos - Condiciones Complementarias</t>
  </si>
  <si>
    <t xml:space="preserve">RANGO DE DEDUCIBLE </t>
  </si>
  <si>
    <t>Puntaje sobre valor de la pérdida</t>
  </si>
  <si>
    <t>Puntaje</t>
  </si>
  <si>
    <t>RANGO DE DEDUCIBLE</t>
  </si>
  <si>
    <t>Superior a 0 SMMLV y hasta 1 SMMLV</t>
  </si>
  <si>
    <t xml:space="preserve">b) Evaluación del deducible expresado en SMMLV </t>
  </si>
  <si>
    <t>0 Puntos</t>
  </si>
  <si>
    <t>200 PUNTOS</t>
  </si>
  <si>
    <t>Tablas de Calificación</t>
  </si>
  <si>
    <t xml:space="preserve">    Criterios de Evaluación</t>
  </si>
  <si>
    <t>100 Puntos</t>
  </si>
  <si>
    <t>Las propuestas de deducible aplicables sobre el valor de la pérdida, se calificarán con base en los rangos de las tablas contenidas a continuación del presente numeral.</t>
  </si>
  <si>
    <t xml:space="preserve">OTORGA </t>
  </si>
  <si>
    <t>SI</t>
  </si>
  <si>
    <t>NO</t>
  </si>
  <si>
    <t>UNIVERSIDAD DEL CAUCA</t>
  </si>
  <si>
    <t>UNIVERSIDAD DEL CAUCA Valor Asegurado $1.000.000.000</t>
  </si>
  <si>
    <t>Superior a 0% y hasta 5%</t>
  </si>
  <si>
    <t>Superior a 5% y hasta 8%</t>
  </si>
  <si>
    <t xml:space="preserve"> Evaluación de Mínimo: En SMMLV……………………………………………..... (100 Puntos)</t>
  </si>
  <si>
    <t>Evaluación de Porcentaje: ……………………………………………………… (100 Puntos)</t>
  </si>
  <si>
    <t>60 Puntos</t>
  </si>
  <si>
    <t>20 Puntos</t>
  </si>
  <si>
    <t>5 Puntos</t>
  </si>
  <si>
    <t>EVALUACIÓN DE DEDUCIBLES…………………………………………….200 puntos</t>
  </si>
  <si>
    <t>Superior a 3% y hasta 5%</t>
  </si>
  <si>
    <t>Evaluación de Porcentaje: ……………………………………...…………………... (50 Puntos)</t>
  </si>
  <si>
    <t>50  Puntos</t>
  </si>
  <si>
    <t>Tablas de Calificación Deducibles</t>
  </si>
  <si>
    <t xml:space="preserve">a) Deducible Unico para todas las perdidas  ………………200 Puntos </t>
  </si>
  <si>
    <t>EVALUACION DE DEDUCIBLES 200 PUNTOS</t>
  </si>
  <si>
    <t>TOTAL</t>
  </si>
  <si>
    <t>Evaluación de Porcentaje: …………………..………...…………………... (50 Puntos)</t>
  </si>
  <si>
    <t>Evaluación de Porcentaje: …………………..………...…………………... (25 Puntos)</t>
  </si>
  <si>
    <r>
      <t xml:space="preserve">Ofrecimiento de limite adicional al básico. </t>
    </r>
    <r>
      <rPr>
        <sz val="11"/>
        <color indexed="8"/>
        <rFont val="Arial"/>
        <family val="2"/>
      </rPr>
      <t xml:space="preserve">Se califica el límite adicional sin cobro de prima de acuerdo con lo siguiente: </t>
    </r>
  </si>
  <si>
    <t>ANEXO 2</t>
  </si>
  <si>
    <t>30  Puntos</t>
  </si>
  <si>
    <t>10  Puntos</t>
  </si>
  <si>
    <t>a) Deducible para demás coberturas</t>
  </si>
  <si>
    <t>Solo se aceptarán propuestas de deducible expresados en SMMLV</t>
  </si>
  <si>
    <t>Superior a 8% y hasta 9,9%</t>
  </si>
  <si>
    <t xml:space="preserve"> Superior a 9,9 % </t>
  </si>
  <si>
    <t>Superior a 1 SMMLV y hasta 1,9 SMMLV</t>
  </si>
  <si>
    <t>a) Deducible porcentual para demás coberturas</t>
  </si>
  <si>
    <t>No se acepta ofertas que contemple aplicación sobre el valor total del despacho</t>
  </si>
  <si>
    <t>Superior a 5% y hasta 7%</t>
  </si>
  <si>
    <t>Superior a 0% y hasta 3%</t>
  </si>
  <si>
    <t>Superior a 7% y hasta 9,9%</t>
  </si>
  <si>
    <t>50 Puntos</t>
  </si>
  <si>
    <t>10 Puntos</t>
  </si>
  <si>
    <t>Superior a 0 SMMLV y hasta 0,2 SMMLV</t>
  </si>
  <si>
    <t>Superior a 0,2 SMMLV y hasta 0,49  SMMLV</t>
  </si>
  <si>
    <t>▪ Toda y cada pérdida</t>
  </si>
  <si>
    <t>200 puntos</t>
  </si>
  <si>
    <t>300 Puntos</t>
  </si>
  <si>
    <t>PÓLIZAS</t>
  </si>
  <si>
    <t>TASA ANUAL</t>
  </si>
  <si>
    <t>VIGENCIA TÉCNICA OFRECIDA EN DÍAS</t>
  </si>
  <si>
    <t>Grupo No. 1</t>
  </si>
  <si>
    <t>Grupo No. 2</t>
  </si>
  <si>
    <t>VALOR OFERTA ECONÓMICA INCLUIDO IVA (en los ramos que aplica IVA)</t>
  </si>
  <si>
    <r>
      <t xml:space="preserve">Solo se aceptarán propuestas de deducible expresados en </t>
    </r>
    <r>
      <rPr>
        <b/>
        <sz val="11"/>
        <rFont val="Arial"/>
        <family val="2"/>
      </rPr>
      <t>SMMLV</t>
    </r>
  </si>
  <si>
    <t>OFERTA ECONÓMICA</t>
  </si>
  <si>
    <t>FECHA INICIO DE VIGENCIA</t>
  </si>
  <si>
    <t>FECHA FIN DE VIGENCIA</t>
  </si>
  <si>
    <t>Desde las XX:XX horas del (dd/mm/aa)</t>
  </si>
  <si>
    <t>Hasta las XX:XX horas del (dd/mm/aa)</t>
  </si>
  <si>
    <t>PRIMA ANTES DE IMPUESTOS</t>
  </si>
  <si>
    <t>UNIVERSIDAD DEL CAUCA Y UNIDAD DE SALUD DE LA UNIVERSIDAD DEL CAUCA</t>
  </si>
  <si>
    <t>NOMBRE DEL OFERENTE</t>
  </si>
  <si>
    <t>___________________________________________________</t>
  </si>
  <si>
    <t>FIRMA DEL REPRESENTANTE LEGAL</t>
  </si>
  <si>
    <t>____________________________________________________</t>
  </si>
  <si>
    <t>GRUPO</t>
  </si>
  <si>
    <t>TOTAL GRUPO 1</t>
  </si>
  <si>
    <t>TOTAL GRUPO 4</t>
  </si>
  <si>
    <t>DÍAS DE VIGENCIA OFECIDOS</t>
  </si>
  <si>
    <r>
      <t xml:space="preserve">Amparo automático para nuevas propiedades y bienes adquiridos (nuevos o usados) , recibidos, en construccion, montaje y/o remodelación.  </t>
    </r>
    <r>
      <rPr>
        <sz val="11"/>
        <color theme="1"/>
        <rFont val="Arial"/>
        <family val="2"/>
      </rPr>
      <t xml:space="preserve">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r>
      <rPr>
        <b/>
        <sz val="11"/>
        <color theme="1"/>
        <rFont val="Arial"/>
        <family val="2"/>
      </rPr>
      <t>Sublímite $6.000.000.000 Sin aviso a la aseguradora. (Si se otorga esta cláusula, se reemplaza la que se encuentra actualmente en el Anexo 1)</t>
    </r>
  </si>
  <si>
    <r>
      <t xml:space="preserve">Reparaciones y ajuste de pérdidas en caso de siniestro, </t>
    </r>
    <r>
      <rPr>
        <b/>
        <sz val="11"/>
        <color theme="1"/>
        <rFont val="Arial"/>
        <family val="2"/>
      </rPr>
      <t>Se califica el límite adicional al básico (mínimo $10.000.000 adicionales)</t>
    </r>
    <r>
      <rPr>
        <sz val="11"/>
        <color theme="1"/>
        <rFont val="Arial"/>
        <family val="2"/>
      </rPr>
      <t xml:space="preserve">
</t>
    </r>
    <r>
      <rPr>
        <b/>
        <sz val="11"/>
        <color theme="1"/>
        <rFont val="Arial"/>
        <family val="2"/>
      </rPr>
      <t>Básico $45.000.000</t>
    </r>
  </si>
  <si>
    <r>
      <t xml:space="preserve">Labores y materiales. </t>
    </r>
    <r>
      <rPr>
        <b/>
        <sz val="11"/>
        <color theme="1"/>
        <rFont val="Arial"/>
        <family val="2"/>
      </rPr>
      <t xml:space="preserve">Se califica el límite adicional al básico, (mínimo $100.000.000 adicional). </t>
    </r>
    <r>
      <rPr>
        <sz val="11"/>
        <color theme="1"/>
        <rFont val="Arial"/>
        <family val="2"/>
      </rPr>
      <t xml:space="preserve">
</t>
    </r>
    <r>
      <rPr>
        <b/>
        <sz val="11"/>
        <color theme="1"/>
        <rFont val="Arial"/>
        <family val="2"/>
      </rPr>
      <t>Básico: Sublímite $2.000.000.000</t>
    </r>
  </si>
  <si>
    <r>
      <t>Cobertura obligatoria habilitante para pérdidas amparadas en la póliza sin aplicación de deducible.</t>
    </r>
    <r>
      <rPr>
        <b/>
        <sz val="11"/>
        <color theme="1"/>
        <rFont val="Arial"/>
        <family val="2"/>
      </rPr>
      <t xml:space="preserve"> Se califica el límite adicional al básico, (mínimo $10.000.000 adicional).</t>
    </r>
    <r>
      <rPr>
        <sz val="11"/>
        <color theme="1"/>
        <rFont val="Arial"/>
        <family val="2"/>
      </rPr>
      <t xml:space="preserve">
</t>
    </r>
    <r>
      <rPr>
        <b/>
        <sz val="11"/>
        <color theme="1"/>
        <rFont val="Arial"/>
        <family val="2"/>
      </rPr>
      <t>Básico: $80.000.000</t>
    </r>
  </si>
  <si>
    <t>a) Terremoto, temblor y erupción volcánica ……………………………………… 50  Puntos</t>
  </si>
  <si>
    <t>b) AMIT Y HMACCOP …………………….……………………………………………..50 Puntos</t>
  </si>
  <si>
    <t>c)    Equipos eléctricos y electrónicos ……………………………………………...50 Puntos</t>
  </si>
  <si>
    <t>d) Rotura de maquinaria .…………………………………………………………….. 50 puntos</t>
  </si>
  <si>
    <t>EVALUACIÓN DE ATENCIÓN EN SINIESTROS (100 PUNTOS)</t>
  </si>
  <si>
    <t>a) Plazo para la presentación de la liquidación (50 puntos)</t>
  </si>
  <si>
    <t>25 Puntos</t>
  </si>
  <si>
    <t>Número de días</t>
  </si>
  <si>
    <t>Hasta  8 días hábiles</t>
  </si>
  <si>
    <t>De 9 a 15 días hábiles</t>
  </si>
  <si>
    <t>Mayor a 15días hábiles</t>
  </si>
  <si>
    <t xml:space="preserve">b) Plazo para el pago de siniestros (50 puntos) </t>
  </si>
  <si>
    <t xml:space="preserve"> CONDICIONES COMPLEMENTARIAS </t>
  </si>
  <si>
    <t>CONDICIONES COMPLEMENTARIAS</t>
  </si>
  <si>
    <t>RESPONSABILIDAD CIVIL EXTRACONTRACTUAL</t>
  </si>
  <si>
    <r>
      <t>a) Deducible Unico Demás Coberturas  ………………200 Puntos</t>
    </r>
    <r>
      <rPr>
        <sz val="11"/>
        <rFont val="Arial"/>
        <family val="2"/>
      </rPr>
      <t xml:space="preserve"> </t>
    </r>
  </si>
  <si>
    <r>
      <t xml:space="preserve">Gastos de defensa costas legales y honorarios de abogados. </t>
    </r>
    <r>
      <rPr>
        <b/>
        <sz val="11"/>
        <rFont val="Arial"/>
        <family val="2"/>
      </rPr>
      <t>Se califica el límite adicional al básico. (Mínimo 5% adicional)</t>
    </r>
    <r>
      <rPr>
        <sz val="11"/>
        <rFont val="Arial"/>
        <family val="2"/>
      </rPr>
      <t xml:space="preserve">
Básico: </t>
    </r>
    <r>
      <rPr>
        <b/>
        <sz val="11"/>
        <rFont val="Arial"/>
        <family val="2"/>
      </rPr>
      <t>Sublímite 50% evento/vigencia.</t>
    </r>
  </si>
  <si>
    <t>Contaminación ambiental: siempre y cuando sea subita e imprevista. Minimo 20% del limite básico asegurado, evento/vigencia. (Se hace necesario incluir el texto en donde se especifique la forma y condiciones en las que se otorga el amparo).</t>
  </si>
  <si>
    <t>Responsabilidad Civil Contractual. Minimo $200.000.000 Deducible 5% Valor de la pérdida mínimo 0 smmlv. (Se hace necesario incluir el texto en donde se especifique la forma y condiciones en las que se otorga el amparo).</t>
  </si>
  <si>
    <r>
      <t>Bienes bajo cuidado, tenencia, control y custodia (declarados o no).</t>
    </r>
    <r>
      <rPr>
        <b/>
        <sz val="11"/>
        <rFont val="Arial"/>
        <family val="2"/>
      </rPr>
      <t>Se califica el límite adicional al básico, (mínimo $100.000.000 adicional).</t>
    </r>
    <r>
      <rPr>
        <sz val="11"/>
        <rFont val="Arial"/>
        <family val="2"/>
      </rPr>
      <t xml:space="preserve">
</t>
    </r>
    <r>
      <rPr>
        <b/>
        <sz val="11"/>
        <rFont val="Arial"/>
        <family val="2"/>
      </rPr>
      <t>Básico: Sublímite $500.000.000 evento /vigencia.</t>
    </r>
  </si>
  <si>
    <t>Evaluación de Mínimo en SMMLV …………………..………...…………………... (25 Puntos)</t>
  </si>
  <si>
    <t>25  Puntos</t>
  </si>
  <si>
    <t>15  Puntos</t>
  </si>
  <si>
    <t>5  Puntos</t>
  </si>
  <si>
    <t>MANEJO GLOBAL ENTIDADES ESTATALES</t>
  </si>
  <si>
    <r>
      <t xml:space="preserve">Gastos adicionales. </t>
    </r>
    <r>
      <rPr>
        <b/>
        <sz val="11"/>
        <rFont val="Arial"/>
        <family val="2"/>
      </rPr>
      <t>Se califica el límite adicional al básico, (mínimo 5% adicional).</t>
    </r>
    <r>
      <rPr>
        <sz val="11"/>
        <rFont val="Arial"/>
        <family val="2"/>
      </rPr>
      <t xml:space="preserve">
Básico: 30% evento / vigencia</t>
    </r>
  </si>
  <si>
    <r>
      <t xml:space="preserve">Patronal, </t>
    </r>
    <r>
      <rPr>
        <b/>
        <sz val="11"/>
        <rFont val="Arial"/>
        <family val="2"/>
      </rPr>
      <t>Se califica el porcentaje adicional al básico. (Mínimo 5% adicional)</t>
    </r>
    <r>
      <rPr>
        <sz val="11"/>
        <rFont val="Arial"/>
        <family val="2"/>
      </rPr>
      <t xml:space="preserve">
</t>
    </r>
    <r>
      <rPr>
        <b/>
        <sz val="11"/>
        <rFont val="Arial"/>
        <family val="2"/>
      </rPr>
      <t>Básico 50% evento/ vigencia</t>
    </r>
  </si>
  <si>
    <r>
      <t xml:space="preserve">Continuidad de amparo y/o extensión de cobertura, </t>
    </r>
    <r>
      <rPr>
        <b/>
        <sz val="11"/>
        <rFont val="Arial"/>
        <family val="2"/>
      </rPr>
      <t>Se Califca el límite adicional al básico. Mínimo 10 dias</t>
    </r>
    <r>
      <rPr>
        <sz val="11"/>
        <rFont val="Arial"/>
        <family val="2"/>
      </rPr>
      <t xml:space="preserve">
</t>
    </r>
    <r>
      <rPr>
        <b/>
        <sz val="11"/>
        <rFont val="Arial"/>
        <family val="2"/>
      </rPr>
      <t>Básico: 60 días</t>
    </r>
  </si>
  <si>
    <r>
      <t xml:space="preserve">Gastos adicionales. </t>
    </r>
    <r>
      <rPr>
        <b/>
        <sz val="11"/>
        <rFont val="Arial"/>
        <family val="2"/>
      </rPr>
      <t>Se califica el límite adicional al básico, (mínimo 5% adicional).
Básico: 30% evento / vigencia</t>
    </r>
  </si>
  <si>
    <t>Superior a 0% y hasta 0,5% del valor de la pérdida</t>
  </si>
  <si>
    <t>Superior 0,5% y hasta 0,9 % del valor de la pérdida</t>
  </si>
  <si>
    <t>Superior a 0 % y hasta 5 % del valor de la pérdida</t>
  </si>
  <si>
    <t>Superior a 5 % y hasta  9,9 % del valor de la pérdida</t>
  </si>
  <si>
    <t>Superior a 0% y hasta  2,9 % del valor de la pérdida</t>
  </si>
  <si>
    <t>Superior a 2,9 % y  4,9 % del valor de la pérdida</t>
  </si>
  <si>
    <t>Superior a 5 % y  hasta 9,9 % del valor de la pérdida</t>
  </si>
  <si>
    <t>Superior a 3% y hasta 4,9%</t>
  </si>
  <si>
    <t>Superior a 0  y hasta  0,5 SMMLV</t>
  </si>
  <si>
    <t>Supeiror a 0,5  y hasta  0,9 SMMLV</t>
  </si>
  <si>
    <t>TRANSPORTE DE MERCANCIAS</t>
  </si>
  <si>
    <t xml:space="preserve">a) Evaluación del deducible aplicable sobre el valor de la pérdida </t>
  </si>
  <si>
    <t>Evaluación de Porcentaje: ………………………………………………………... (100 Puntos)</t>
  </si>
  <si>
    <t>Superior a 0,2 SMMLV y hasta 0,4  SMMLV</t>
  </si>
  <si>
    <t xml:space="preserve">ATENCIÓN, TRÁMITE Y PAGO DE SINIESTROS </t>
  </si>
  <si>
    <r>
      <t xml:space="preserve">Extensión de Cobertura para valores en Tránsito, </t>
    </r>
    <r>
      <rPr>
        <b/>
        <sz val="11"/>
        <rFont val="Arial"/>
        <family val="2"/>
      </rPr>
      <t>Se califica el adicional al basico.
Básico: 36 horas</t>
    </r>
  </si>
  <si>
    <t>Sólo se aceptará propuesta de atención, trámite y pago de siniestros  por grupo, de tal forma que este cuadro deberá diligenciarse sólo una vez por cada uno de los grupos a los que el proponente vaya a presentar la propuesta. El puntaje obtenido por grupo se extenderá a cada uno de los ramos que lo conforman.</t>
  </si>
  <si>
    <t>500 Puntos</t>
  </si>
  <si>
    <r>
      <t xml:space="preserve">sublímite único combinado para las cláusulas que amparan gastos adicionales, </t>
    </r>
    <r>
      <rPr>
        <b/>
        <sz val="11"/>
        <rFont val="Arial"/>
        <family val="2"/>
      </rPr>
      <t>Se califica el adicional al basico. (Mínimo $10.000.000 adicional).</t>
    </r>
    <r>
      <rPr>
        <sz val="11"/>
        <rFont val="Arial"/>
        <family val="2"/>
      </rPr>
      <t xml:space="preserve">
</t>
    </r>
    <r>
      <rPr>
        <b/>
        <sz val="11"/>
        <rFont val="Arial"/>
        <family val="2"/>
      </rPr>
      <t>Básico $100.000.000 evento / vigencia</t>
    </r>
  </si>
  <si>
    <t>500 PUNTOS</t>
  </si>
  <si>
    <t>UNIVERSIDAD DEL CAUCA Valor Asegurado $500.000.000</t>
  </si>
  <si>
    <t>TODO RIESGO AUTOMOVILES</t>
  </si>
  <si>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($50.000.000) adicional.</t>
    </r>
    <r>
      <rPr>
        <sz val="11"/>
        <color theme="1"/>
        <rFont val="Arial"/>
        <family val="2"/>
      </rPr>
      <t xml:space="preserve">
</t>
    </r>
    <r>
      <rPr>
        <b/>
        <sz val="11"/>
        <color theme="1"/>
        <rFont val="Arial"/>
        <family val="2"/>
      </rPr>
      <t>BÁSICO $1.200.000.000</t>
    </r>
  </si>
  <si>
    <r>
      <t xml:space="preserve">Incremento del límite básico para la cobertura de Responsabilidad Civil Extracontractual </t>
    </r>
    <r>
      <rPr>
        <b/>
        <sz val="11"/>
        <color theme="1"/>
        <rFont val="Arial"/>
        <family val="2"/>
      </rPr>
      <t>Vehiculos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($50.000.000) adicional.
Básico $1.200.000.000</t>
    </r>
  </si>
  <si>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($100.000.000) adicional.
Básico $2.400.000.000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</si>
  <si>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($20.000.000) adicional.
Básico $600.000.000</t>
    </r>
  </si>
  <si>
    <r>
      <rPr>
        <b/>
        <sz val="11"/>
        <color theme="1"/>
        <rFont val="Arial"/>
        <family val="2"/>
      </rPr>
      <t>Hurto de elementos dejados en los vehículos del asegurado.</t>
    </r>
    <r>
      <rPr>
        <sz val="11"/>
        <color theme="1"/>
        <rFont val="Arial"/>
        <family val="2"/>
      </rPr>
      <t xml:space="preserve"> Queda entendido, convenido y aceptado que la presente póliza indemnizará las pérdidas de los elementos dejados dentro de los vehículos asegurados (sean de propiedad del asegurado, de sus funcionarios o de terceros), con ocasión de su hurto.</t>
    </r>
  </si>
  <si>
    <r>
      <rPr>
        <b/>
        <sz val="11"/>
        <color theme="1"/>
        <rFont val="Arial"/>
        <family val="2"/>
      </rPr>
      <t>Revisión tecnomecánica.</t>
    </r>
    <r>
      <rPr>
        <sz val="11"/>
        <color theme="1"/>
        <rFont val="Arial"/>
        <family val="2"/>
      </rPr>
      <t xml:space="preserve"> La aseguradora ofrece el servicio de revisión tecnomecánica, para los vehículos de la entidad en forma gratuita y sin que ello se convierta en cláusula de garantía. El asegurado asumirá el costo de la inscripción en el RUNT.</t>
    </r>
  </si>
  <si>
    <t xml:space="preserve">Cobertura de pérdidas parciales o totales por daños y hurto de vehículos de propiedad de funcionarios en comisión de servicios autorizada en sus propios vehículos, hasta por un límite de $40.000.000 evento $200.000.000 vigencia </t>
  </si>
  <si>
    <t>Gastos de grúa para vehículos de terceros, afectados en accidentes en los cuales sea evidente la responsabilidad del Asegurado.</t>
  </si>
  <si>
    <r>
      <t xml:space="preserve">Gastos de Transporte por Pérdidas Totales y Parciales, </t>
    </r>
    <r>
      <rPr>
        <b/>
        <sz val="11"/>
        <color theme="1"/>
        <rFont val="Arial"/>
        <family val="2"/>
      </rPr>
      <t>Se califica el límite adicional al básico
Básico: $40.000 hasta por 60 dias</t>
    </r>
  </si>
  <si>
    <t>INFIDELIDAD Y RIESGOS FINANCIEROS</t>
  </si>
  <si>
    <t>TODA Y CADA PERDIDA ………………………………………(200 puntos)</t>
  </si>
  <si>
    <t>RESPONSABILIDAD CIVIL CLINICAS Y HOSPITALES</t>
  </si>
  <si>
    <t>RESPONSABILIDAD CIVIL PROFESIONAL MEDICA</t>
  </si>
  <si>
    <t>Amparo automatico para nuevos asegurados, sin cobro de prima adicional. Minimo 20 asegurados más.</t>
  </si>
  <si>
    <r>
      <t xml:space="preserve">Gastos de Defensa. </t>
    </r>
    <r>
      <rPr>
        <b/>
        <sz val="11"/>
        <rFont val="Arial"/>
        <family val="2"/>
      </rPr>
      <t>Se califica el limite adicional al básico, Minimo 5% adicional.</t>
    </r>
    <r>
      <rPr>
        <sz val="11"/>
        <rFont val="Arial"/>
        <family val="2"/>
      </rPr>
      <t xml:space="preserve">
</t>
    </r>
    <r>
      <rPr>
        <b/>
        <sz val="11"/>
        <rFont val="Arial"/>
        <family val="2"/>
      </rPr>
      <t>Básico:  50% evento/vigencia</t>
    </r>
  </si>
  <si>
    <r>
      <t xml:space="preserve">Gastos de Defensa, </t>
    </r>
    <r>
      <rPr>
        <b/>
        <sz val="11"/>
        <rFont val="Arial"/>
        <family val="2"/>
      </rPr>
      <t>Se califica el limite adicional al básico, Minimo 5% adicional.</t>
    </r>
    <r>
      <rPr>
        <sz val="11"/>
        <rFont val="Arial"/>
        <family val="2"/>
      </rPr>
      <t xml:space="preserve">
</t>
    </r>
    <r>
      <rPr>
        <b/>
        <sz val="11"/>
        <rFont val="Arial"/>
        <family val="2"/>
      </rPr>
      <t>Básico: 50% del valor asegurado</t>
    </r>
  </si>
  <si>
    <t>CASCO BARCO</t>
  </si>
  <si>
    <t>TODO RIESGO MAQUINARIA Y EQUIPO</t>
  </si>
  <si>
    <r>
      <t xml:space="preserve">Responsabilidad Civil por Colisión , </t>
    </r>
    <r>
      <rPr>
        <b/>
        <sz val="11"/>
        <rFont val="Arial"/>
        <family val="2"/>
      </rPr>
      <t>Se califica el limite adicional al básico, Minimo $10.000.000</t>
    </r>
    <r>
      <rPr>
        <sz val="11"/>
        <rFont val="Arial"/>
        <family val="2"/>
      </rPr>
      <t xml:space="preserve">
</t>
    </r>
    <r>
      <rPr>
        <b/>
        <sz val="11"/>
        <rFont val="Arial"/>
        <family val="2"/>
      </rPr>
      <t>Básico: $300.000.000 evento/vigencia.</t>
    </r>
  </si>
  <si>
    <t>UNIDAD DE SALUD DE LA UNIVERSIDAD DEL CAUCA</t>
  </si>
  <si>
    <r>
      <rPr>
        <b/>
        <sz val="11"/>
        <color theme="1"/>
        <rFont val="Arial"/>
        <family val="2"/>
      </rPr>
      <t xml:space="preserve">Reposición o reemeplazo. </t>
    </r>
    <r>
      <rPr>
        <sz val="11"/>
        <color theme="1"/>
        <rFont val="Arial"/>
        <family val="2"/>
      </rPr>
      <t xml:space="preserve">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más un incremento del 20% sobre dicho valor. </t>
    </r>
    <r>
      <rPr>
        <b/>
        <sz val="11"/>
        <color theme="1"/>
        <rFont val="Arial"/>
        <family val="2"/>
      </rPr>
      <t>(Si se otorga esta cláusula, se reemplaza la que se encuentra actualmente en el Anexo 1)</t>
    </r>
  </si>
  <si>
    <r>
      <t xml:space="preserve">Amparo automático para nuevas propiedades y bienes adquiridos (nuevos o usados) , recibidos, en construccion, montaje y/o remodelación.  </t>
    </r>
    <r>
      <rPr>
        <sz val="11"/>
        <color theme="1"/>
        <rFont val="Arial"/>
        <family val="2"/>
      </rPr>
      <t xml:space="preserve">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r>
      <rPr>
        <b/>
        <sz val="11"/>
        <color theme="1"/>
        <rFont val="Arial"/>
        <family val="2"/>
      </rPr>
      <t>Sublímite $2.500.000.000 Sin aviso a la aseguradora. (Si se otorga esta cláusula, se reemplaza la que se encuentra actualmente en el Anexo 1)</t>
    </r>
  </si>
  <si>
    <r>
      <t xml:space="preserve">Pérdida de arrendamiento. </t>
    </r>
    <r>
      <rPr>
        <b/>
        <sz val="11"/>
        <color theme="1"/>
        <rFont val="Arial"/>
        <family val="2"/>
      </rPr>
      <t>Se califica el límite adicional al básico, (mínimo $100.000.000 y 1 mes adicional).</t>
    </r>
    <r>
      <rPr>
        <sz val="11"/>
        <color theme="1"/>
        <rFont val="Arial"/>
        <family val="2"/>
      </rPr>
      <t xml:space="preserve">
</t>
    </r>
    <r>
      <rPr>
        <b/>
        <sz val="11"/>
        <color theme="1"/>
        <rFont val="Arial"/>
        <family val="2"/>
      </rPr>
      <t>Básico: Sublímite $1.000.000.000 hasta 1 año sin cobro de prima adicional y sin aplicación de deducible.</t>
    </r>
  </si>
  <si>
    <r>
      <t xml:space="preserve">Labores y materiales. </t>
    </r>
    <r>
      <rPr>
        <b/>
        <sz val="11"/>
        <color theme="1"/>
        <rFont val="Arial"/>
        <family val="2"/>
      </rPr>
      <t xml:space="preserve">Se califica el límite adicional al básico, (mínimo $100.000.000 adicional). </t>
    </r>
    <r>
      <rPr>
        <sz val="11"/>
        <color theme="1"/>
        <rFont val="Arial"/>
        <family val="2"/>
      </rPr>
      <t xml:space="preserve">
</t>
    </r>
    <r>
      <rPr>
        <b/>
        <sz val="11"/>
        <color theme="1"/>
        <rFont val="Arial"/>
        <family val="2"/>
      </rPr>
      <t>Básico: Sublímite $1.000.000.000</t>
    </r>
  </si>
  <si>
    <t>Responsabilidad civil derivada de AMIT, HMACC, Terrorismo y Sabotaje. Minimo $200.000.000 Deducible 5% Valor de la pérdida mínimo 0 smmlv.</t>
  </si>
  <si>
    <t>Responsabilidad Civil derivada de eventos de la naturaleza. Minimo $200.000.000 Deducible 5% Valor de la pérdida mínimo 0 smmlv.</t>
  </si>
  <si>
    <t>Cobertura de gastos de defensa en procesos penales y disciplinarios de tipo doloso mediante pago directo y no mediante reembolso al finalizar el proceso. Queda entendido, convenido y aceptado que la presente clausula Ampara los gastos de defensa en procesos penales y en procesos disciplinarios en los que la conducta investigada sea de tipo dolosa, mediante el pago directo al abogado y no mediante reembolso al finalizar el proceso. En el evento en que se condene al funcionario asegurado, la aseguradora podra repetir en contra del funcionario por los valores pagados por tal concepto.</t>
  </si>
  <si>
    <r>
      <rPr>
        <b/>
        <sz val="11"/>
        <color theme="1"/>
        <rFont val="Arial"/>
        <family val="2"/>
      </rPr>
      <t xml:space="preserve">Restablecimiento Automático del valor asegurado por pago de siniestro para las coberturas de AMIT y HUELGA,  MOTIN, ASONADA, CONMOCIÓN CIVIL O POPULAR: </t>
    </r>
    <r>
      <rPr>
        <sz val="11"/>
        <color theme="1"/>
        <rFont val="Arial"/>
        <family val="2"/>
      </rPr>
      <t xml:space="preserve"> 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 (se hace necesario establecer el limite y si serácon cobro de prima o no)</t>
    </r>
  </si>
  <si>
    <r>
      <t xml:space="preserve">Adecuación a la Noma de simoresistencia, </t>
    </r>
    <r>
      <rPr>
        <b/>
        <sz val="11"/>
        <color theme="1"/>
        <rFont val="Arial"/>
        <family val="2"/>
      </rPr>
      <t>Se califica el límite adicional al básico, (mínimo 5% del básico adicional).</t>
    </r>
    <r>
      <rPr>
        <sz val="11"/>
        <color theme="1"/>
        <rFont val="Arial"/>
        <family val="2"/>
      </rPr>
      <t xml:space="preserve">
</t>
    </r>
    <r>
      <rPr>
        <b/>
        <sz val="11"/>
        <color theme="1"/>
        <rFont val="Arial"/>
        <family val="2"/>
      </rPr>
      <t>BÁSICO 10% de total de las edificaciones.</t>
    </r>
  </si>
  <si>
    <r>
      <t xml:space="preserve">Adecuación a la Noma de simoresistencia, </t>
    </r>
    <r>
      <rPr>
        <b/>
        <sz val="11"/>
        <color theme="1"/>
        <rFont val="Arial"/>
        <family val="2"/>
      </rPr>
      <t>Se califica el límite adicional al básico, (mínimo 5% del básico adicional).</t>
    </r>
    <r>
      <rPr>
        <sz val="11"/>
        <color theme="1"/>
        <rFont val="Arial"/>
        <family val="2"/>
      </rPr>
      <t xml:space="preserve">
</t>
    </r>
    <r>
      <rPr>
        <b/>
        <sz val="11"/>
        <color theme="1"/>
        <rFont val="Arial"/>
        <family val="2"/>
      </rPr>
      <t>BÁSICO 10% del total de las edificaciones.</t>
    </r>
  </si>
  <si>
    <r>
      <t xml:space="preserve">Gasto adicionales , </t>
    </r>
    <r>
      <rPr>
        <b/>
        <sz val="11"/>
        <rFont val="Arial"/>
        <family val="2"/>
      </rPr>
      <t>Se califica el limite adicional al básico, Minimo $10.000.000</t>
    </r>
    <r>
      <rPr>
        <sz val="11"/>
        <rFont val="Arial"/>
        <family val="2"/>
      </rPr>
      <t xml:space="preserve">
</t>
    </r>
    <r>
      <rPr>
        <b/>
        <sz val="11"/>
        <rFont val="Arial"/>
        <family val="2"/>
      </rPr>
      <t>Básico:  límite único combinado de  $100.000.000 evento / vigencia, a primera pérdida absoluta</t>
    </r>
  </si>
  <si>
    <r>
      <rPr>
        <b/>
        <sz val="11"/>
        <rFont val="Arial"/>
        <family val="2"/>
      </rPr>
      <t>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 Sublimite $1.000.000.000</t>
    </r>
    <r>
      <rPr>
        <sz val="11"/>
        <rFont val="Arial"/>
        <family val="2"/>
      </rPr>
      <t xml:space="preserve">
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</si>
  <si>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t>Responsabilidad Civil Profesional, según texto NMA2273. Sublimite $500.000.000 evento/vigencia.</t>
  </si>
  <si>
    <t>Accidentes personales a tripulación  amparando muerte accidental, incapacidad total y permanente, incapacidad temporal, gastos médicos y gastos funerarios. Sublímite 5smmlv por persona.</t>
  </si>
  <si>
    <t xml:space="preserve">Accidentes personales para pasajeros amparando muerte accidental, incapacidad total y permanente, incapacidad temporal, gastos médicos y gastos funerarios. Sublímite 5smmlv por persona. </t>
  </si>
  <si>
    <t>Superior a 0 SMMLV y hasta 2 SMMLV</t>
  </si>
  <si>
    <t>Superior a 2 SMMLV y hasta 4,9 SMMLV</t>
  </si>
  <si>
    <t>Solo se aceptarán propuestas de deducibles aplicables sobre el valor de la pérdida.  (Para el caso de terremoto se permite presentar el deducible en valor asegurable del item afectado sin minimo)</t>
  </si>
  <si>
    <r>
      <rPr>
        <b/>
        <sz val="11"/>
        <rFont val="Arial"/>
        <family val="2"/>
      </rPr>
      <t>Restablecimiento automático del valor asegurado por pago de siniestro</t>
    </r>
    <r>
      <rPr>
        <sz val="11"/>
        <rFont val="Arial"/>
        <family val="2"/>
      </rPr>
      <t xml:space="preserve">
Se entenderá restablecido automáticamente el valor asegurado, desde el momento del siniestro, que afecte la presente póliza, en el importe de la indemnización pagada o reconocida por la compañía. Dicho restablecimiento se efectuará sin cobro de prima adicional.  (se hace necesario establece cuantos restablecimientos y si es con cobro o no de prima adicional).</t>
    </r>
  </si>
  <si>
    <t>UNIVERSIDAD DEL CAUCA Valor Asegurado $3.000.000.000</t>
  </si>
  <si>
    <t>UNIVERSIDAD DEL CAUCA Valor Asegurado $750.000.000</t>
  </si>
  <si>
    <t>UNIVERSIDAD DEL CAUCA Valor Asegurado presupuesto anual de movilizaciones $6.000.000.000</t>
  </si>
  <si>
    <t>Todo Riesgo Daños Materiales Unicauca</t>
  </si>
  <si>
    <t>Responsabilidad Civil Extracontractual Unicauca y Unidad de Salud</t>
  </si>
  <si>
    <t>Manejo Global Entidades Estatales Unicauca y Unidad de Salud</t>
  </si>
  <si>
    <t>Transporte de Mercancías Unicauca y Unidad de Salud.</t>
  </si>
  <si>
    <t>Transporte de Valores Unicauca y Unidad de Salud</t>
  </si>
  <si>
    <t>Responsabilidad Civil Clínicas y Hospitales Unicauca y Unidad de Salud</t>
  </si>
  <si>
    <t>Responsabilidad Civil Profesional Médicos y Practicantes</t>
  </si>
  <si>
    <t>Todo Riesgo Daño Material – Unidad de Salud</t>
  </si>
  <si>
    <t>Casco Barco</t>
  </si>
  <si>
    <t xml:space="preserve">Todo Riesgo Maquinaria y Equipo </t>
  </si>
  <si>
    <t>UNIVERSIDAD DEL CAUCA Valor Asegurado presupuesto anual de movilizaciones $ 750.000.000</t>
  </si>
  <si>
    <t>UNIVERSIDAD DEL CAUCA Valor Asegurado $5.000.000.000</t>
  </si>
  <si>
    <r>
      <rPr>
        <b/>
        <sz val="11"/>
        <color theme="1"/>
        <rFont val="Arial"/>
        <family val="2"/>
      </rPr>
      <t xml:space="preserve">Restablecimiento Automático del valor asegurado por pago de siniestro para las coberturas de AMIT y HUELGA,  MOTIN, ASONADA, CONMOCIÓN CIVIL O POPULAR (con cobro de prima adicional): </t>
    </r>
    <r>
      <rPr>
        <sz val="11"/>
        <color theme="1"/>
        <rFont val="Arial"/>
        <family val="2"/>
      </rPr>
      <t xml:space="preserve"> 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r>
  </si>
  <si>
    <t>Amparo automático de nuevos cargos y nuevos empleados.  El presente anexo se extiende a cubrir automáticamente todo nuevo cargo y/o empleado,  o que por error u omisión no se haya informado al inicio del seguro por el asegurado. El asegurado deberá comunicar tal situación a la aseguradora dentro de los 120 días siguientes al momento en que conoció alguna de las situaciones previstas. Con cobro de prima adicional.</t>
  </si>
  <si>
    <t>Eliminación de la exclusión de imputaciones por injuria o calumnia. Queda entendido, convenido y aceptado que a través de la presente cláusula se elimina la exclusión de imputaciones por injuria o calumnia.</t>
  </si>
  <si>
    <t>Responsabilidad asumida por la Entidad por acuerdo o bajo cualquier contrato, derivados de actos de infidelidad de empleados.</t>
  </si>
  <si>
    <t>Superior a 0 y hasta $20.000.000</t>
  </si>
  <si>
    <t>Superior a $20.000.000 y hasta  $40.000.000</t>
  </si>
  <si>
    <t>Superior a $40.000.000  y hasta $49.000.000</t>
  </si>
  <si>
    <t>Cobertura incluyendo el texto:  "No se aceptan exclusiones relacionadas directa o indirectamente con la Covid-19 asi como lo relacionado con la declaración de dicha enfermedad como pandemia"</t>
  </si>
  <si>
    <r>
      <t xml:space="preserve">Costos legales y gastos de honorarios profesionales para establecer la existencia de la pérdida amparada., </t>
    </r>
    <r>
      <rPr>
        <b/>
        <sz val="11"/>
        <rFont val="Arial"/>
        <family val="2"/>
      </rPr>
      <t>Se califica el limite adicional al basico exigido
Básico: Básico $ 1.000.000.000 evento/vigencia</t>
    </r>
  </si>
  <si>
    <t>Anexo de costo financiero neto. Sublimite de $300.000.000 por mes y $3.000.000.000 en agregado anual, periodo de indemnizacion 9 meses y tasa de interés mensual del 2,5%, deducible por evento 15 días (En caso de otorgarse, esta clsula reemplaza a la del anexo 1 de condiones tecnicas básicas).</t>
  </si>
  <si>
    <t>SOAT</t>
  </si>
  <si>
    <t xml:space="preserve">Todo Riesgo Automóviles </t>
  </si>
  <si>
    <t>Infidelidad y Riesgos Financieros Unicauca y Unidad de Salud</t>
  </si>
  <si>
    <t>Evaluación de Porcentaje: ……………………………...…………………... (25 Puntos)</t>
  </si>
  <si>
    <t>25 puntos</t>
  </si>
  <si>
    <t>Superior a 2 SMMLV y hasta 4,5 SMMLV</t>
  </si>
  <si>
    <r>
      <t xml:space="preserve">Pérdida de arrendamiento. </t>
    </r>
    <r>
      <rPr>
        <b/>
        <sz val="11"/>
        <color theme="1"/>
        <rFont val="Arial"/>
        <family val="2"/>
      </rPr>
      <t>Se califica el límite adicional al básico, (mínimo $100.000.000 y 1 mes adicional).</t>
    </r>
    <r>
      <rPr>
        <sz val="11"/>
        <color theme="1"/>
        <rFont val="Arial"/>
        <family val="2"/>
      </rPr>
      <t xml:space="preserve">
</t>
    </r>
    <r>
      <rPr>
        <b/>
        <sz val="11"/>
        <color theme="1"/>
        <rFont val="Arial"/>
        <family val="2"/>
      </rPr>
      <t>Básico: Sublímite $2.000.000.000 hasta 1 año sin cobro de prima adicional y sin aplicación de deducible.</t>
    </r>
  </si>
  <si>
    <t>Mayor o igual a $800.000.000</t>
  </si>
  <si>
    <t>Mayor o igual a $600.000.000</t>
  </si>
  <si>
    <r>
      <t xml:space="preserve">Sublímite gastos judiciales y/o costos de defensa, </t>
    </r>
    <r>
      <rPr>
        <b/>
        <sz val="11"/>
        <color theme="1"/>
        <rFont val="Arial"/>
        <family val="2"/>
      </rPr>
      <t>Se Calificara el limite adicional al basico. (Mínimo $10.000.000 por evento por funcionario / $10.000.000 vigencia para todos los eventos adicional)</t>
    </r>
    <r>
      <rPr>
        <sz val="11"/>
        <color theme="1"/>
        <rFont val="Arial"/>
        <family val="2"/>
      </rPr>
      <t xml:space="preserve">
</t>
    </r>
    <r>
      <rPr>
        <b/>
        <sz val="11"/>
        <color theme="1"/>
        <rFont val="Arial"/>
        <family val="2"/>
      </rPr>
      <t>Básico: $80.000.000 por evento por funcionario / $500.000.000 por vigencia para todos los eventos.</t>
    </r>
  </si>
  <si>
    <r>
      <t xml:space="preserve">Extensión de cobertura en caso de terminación y no renovación de la póliza y/o periodo adicional de descubrimiento. </t>
    </r>
    <r>
      <rPr>
        <b/>
        <sz val="11"/>
        <color theme="1"/>
        <rFont val="Arial"/>
        <family val="2"/>
      </rPr>
      <t>Se califica el mayor plazo otorgado al basico exigido (Minimo 2 meses) 
Básico 24 meses</t>
    </r>
  </si>
  <si>
    <r>
      <t xml:space="preserve">Cauciones Judiciales, </t>
    </r>
    <r>
      <rPr>
        <b/>
        <sz val="11"/>
        <color theme="1"/>
        <rFont val="Arial"/>
        <family val="2"/>
      </rPr>
      <t>Se Calificara el limite adicional al basico. (Mínimo $10.000.000 por evento por funcionario / $10.000.000 vigencia para todos los eventos adicional)</t>
    </r>
    <r>
      <rPr>
        <sz val="11"/>
        <color theme="1"/>
        <rFont val="Arial"/>
        <family val="2"/>
      </rPr>
      <t xml:space="preserve">
</t>
    </r>
    <r>
      <rPr>
        <b/>
        <sz val="11"/>
        <color theme="1"/>
        <rFont val="Arial"/>
        <family val="2"/>
      </rPr>
      <t>Básico: Sublímite de $20.000.000 evento $50.000.000 vigencia</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</si>
  <si>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($10.000.000) adicional.</t>
    </r>
    <r>
      <rPr>
        <sz val="11"/>
        <color theme="1"/>
        <rFont val="Arial"/>
        <family val="2"/>
      </rPr>
      <t xml:space="preserve">
</t>
    </r>
    <r>
      <rPr>
        <b/>
        <sz val="11"/>
        <color theme="1"/>
        <rFont val="Arial"/>
        <family val="2"/>
      </rPr>
      <t>BÁSICO $300.000.000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</si>
  <si>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($10.000.000) adicional.
Básico $300.000.000</t>
    </r>
  </si>
  <si>
    <t>En caso que se ofrezca limite unico combinado en en resposabilidad civil, se calificará lo estipulado en la presene clausula. Incremento del límite básico para la cobertura de Responsabilidad Civil Extracontractual Vehículos. Se califica el limite adicional al básico, mínimo ($200.000.000) adicional.                                                         Básico $3.000.000.000</t>
  </si>
  <si>
    <t>Servicio de grua para vehículos de terceros, afectados en accidentes en los cuales sea evidente la responsabilidad del Asegurado.</t>
  </si>
  <si>
    <t>UNIVERSIDAD DEL CAUCA Valor Asegurado $2.000.000.000</t>
  </si>
  <si>
    <r>
      <t xml:space="preserve">Responsabilidad civil cruzada, </t>
    </r>
    <r>
      <rPr>
        <b/>
        <sz val="11"/>
        <rFont val="Arial"/>
        <family val="2"/>
      </rPr>
      <t>Se califica el limite adicional al básico. Minimo $50.000.000
Básico: Sublímite $300.000.000.</t>
    </r>
  </si>
  <si>
    <t xml:space="preserve">Multas, sanciones administrativas o indemnizaciones  impuestas por la Entidad o por cualquier organismo oficial, incluyendo Contraloría, Fiscalía, Procuraduría, Defensoría o Veeduría. Siempre que la acción que da origen a la multa, sanción administrativa o indemnización, no haya sido cometida con dolo. Sublimite Minimo $50.000.000 </t>
  </si>
  <si>
    <r>
      <rPr>
        <b/>
        <sz val="11"/>
        <color theme="1"/>
        <rFont val="Arial"/>
        <family val="2"/>
      </rPr>
      <t>No aplicación de infraseguro:</t>
    </r>
    <r>
      <rPr>
        <sz val="11"/>
        <color theme="1"/>
        <rFont val="Arial"/>
        <family val="2"/>
      </rPr>
      <t xml:space="preserve">
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 (La Universidad del Cauca Cuenta con avaluo para bienes inmuebles realizado en el 2021), (En caso de otorgarse esta clasusula, reemplaza la del anexo 1)</t>
    </r>
  </si>
  <si>
    <t>Cobertura para bienes de patrimonio cultural e histórico del asegurado, incluyendo obras de arte propias e itinerantes. (Cobertura de todo riesgo - (cobertura de todo riesgo - sustracción - clavo a clavo). Sublimitado a $3.000.000.000. Queda expresamente entendido, convenido y aceptado que la presente póliza ampara cualquier pérdida y/o daño que sufra el patrimonio cultural del asegurado incluyendo las obras de arte propias e itinerantes, bien sean de propiedad de la Entidad, cedidas temporalmente para su exhibición pública, bajo su cuidado, tenencia y control, o recibidas a cualquier titulo, o por las que sea legal o contractualmente responsable, durante su cargue, descargue y estancia en los predios en donde se encuentre exhibida o almacenada de forma temporal.</t>
  </si>
  <si>
    <r>
      <t xml:space="preserve">Gastos adicionales. </t>
    </r>
    <r>
      <rPr>
        <b/>
        <sz val="11"/>
        <color theme="1"/>
        <rFont val="Arial"/>
        <family val="2"/>
      </rPr>
      <t>Se califica el límite adicional al básico, (mínimo $100.000.000 adicional).</t>
    </r>
    <r>
      <rPr>
        <sz val="11"/>
        <color theme="1"/>
        <rFont val="Arial"/>
        <family val="2"/>
      </rPr>
      <t xml:space="preserve">
</t>
    </r>
    <r>
      <rPr>
        <b/>
        <sz val="11"/>
        <color theme="1"/>
        <rFont val="Arial"/>
        <family val="2"/>
      </rPr>
      <t>Básico: $2.000.000.000 por evento/vigencia para cada item de Gastos Adicionales, a primera pérdida absoluta. (El ofrecimiento aplicará para cada una de las coberturas establecidas en el numeral 7 GASTOS ADICIONALES)</t>
    </r>
  </si>
  <si>
    <t>Gastos adicionales. Se califica el límite adicional al básico, (mínimo $100.000.000 adicional).
Básico: $2.000.000.000 por evento/vigencia para cada item de Gastos Adicionales, a primera pérdida absoluta. (El ofrecimiento aplicará para cada una de las coberturas establecidas en el numeral 7 GASTOS ADICIONALES)</t>
  </si>
  <si>
    <t>b) AMIT Y HMACCOP …………………….……………………………………………..200 Puntos</t>
  </si>
  <si>
    <t>100  Puntos</t>
  </si>
  <si>
    <t>Evaluación de Porcentaje: ……………………………...…………………... (200 Puntos)</t>
  </si>
  <si>
    <t>La presente póliza se complementa con el seguro de manejo global, en cuanto al amparo de infidelidad de empleados. Por tal razón, en caso de producirse un siniestro que llegare a estar amparado por ambas pólizas, se afectará el seguro de manejo hasta concurrencia del valor asegurado y el exceso de la pérdida bajo el presente seguro de infidelidad y riesgos financieros, sin que la aseguradora pueda invocar la coexistencia de seguros.  En el evento que no pueda afectarse o no exista cobertura bajo el seguro de Manejo Global, la anterior estipulación quedará sin efecto y la totalidad del siniestro será tramitado através de esta póliza. Con el hecho de presentar propuesta para el presente seguro de infidelidad y riesgos financieros, la aseguradora declara que conoce y acepta esta situación.</t>
  </si>
  <si>
    <t>Designación de ajustadores.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 (De otorgarse esta cláusula, reemplazará la del anexo1)</t>
  </si>
  <si>
    <t>No subrogación: 
Queda entendido, convenido y aceptado que en caso de un siniestro, que afecta la presente póliza, la Compañía de Seguros no tendrá derecho a la subrogación contra la Universidad del Cauca.</t>
  </si>
  <si>
    <t>Bienes exentos de aplicación de deducible.Se califica el límite adicional al básico, (mínimo $1.000.000 adicional).
Básico: $10.000.000</t>
  </si>
  <si>
    <t>Extensión de cobertura para estudiantes, practicantes, contratistas, digitadores externos o programadores. No obstante lo que se diga en contrario en las condiciones generales de la póliza, por la presente cláusula se amparan a los estudiantes, practicantes, contratistas, digitadores externos o programadores, siempre y cuando estén bajo control y supervisión directa del asegurado.</t>
  </si>
  <si>
    <t>Anticipo de indemnización para el pago de honorarios y cauciones judiciales 60%. Queda entendido, convenido y aceptado que en caso de presentarse un siniestro amparado bajo la presente póliza la compañía anticipará los valores necesarios para el pago de honorarios de abogados y la constitución de cauciones judiciales, para lo cual únicamente requerirá la presentación del aviso del siniestro Y la citación a indagatoria, versión libre y/o cualquier otra actuacion procesal que lo requiera. El asegurado deberá hacer el requerimiento mediante comunicación escrita dirigida a la compañía. El valor del anticipo será entregado por la aseguradora dentro de los cinco (5) días siguientes de la fecha de recibo de la solicitud escrita por parte del asegurado.</t>
  </si>
  <si>
    <t>Indemnización por clara evidencia sin que exista previo fallo judicial. 
Queda declarado y convenido que en caso de cualquier evento cubierto por la presente póliza, el pago se realizará con la declaración o manifestación de culpabilidad del asegurado por escrito, siempre y cuando su responsabilidad sea evidente.</t>
  </si>
  <si>
    <t>RESPONSABILIDAD CIVIL SERVIDORES PÚBLICOS</t>
  </si>
  <si>
    <t>Responsabilidad Civil Servidores Públicos Universidad del Cauca y Unidad de Salud</t>
  </si>
  <si>
    <t>Cobertura para accesorios y equipo móvil  (El proponente dederá incluir el texto y el sublimite a ofrecer)</t>
  </si>
  <si>
    <r>
      <t xml:space="preserve">Responsabilidad Civil Extracontractual “P.AND.I.” , </t>
    </r>
    <r>
      <rPr>
        <b/>
        <sz val="11"/>
        <rFont val="Arial"/>
        <family val="2"/>
      </rPr>
      <t>Se califica el limite adicional al básico, Minimo 2% adicional</t>
    </r>
    <r>
      <rPr>
        <sz val="11"/>
        <rFont val="Arial"/>
        <family val="2"/>
      </rPr>
      <t xml:space="preserve">
</t>
    </r>
    <r>
      <rPr>
        <b/>
        <sz val="11"/>
        <rFont val="Arial"/>
        <family val="2"/>
      </rPr>
      <t xml:space="preserve">Básico: 50% del valor del casco de cada embarcación </t>
    </r>
  </si>
  <si>
    <t>Elementos Dañados y Gastados. 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</si>
  <si>
    <t>Responsabilidad Civil Extracontractual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Sublimite $300.000.000 evento / Vigencia.  (Si se otorga esta cláusula, se reemplaza la que se encuentra actualmente en el Anexo 1)</t>
  </si>
  <si>
    <t>Embalaje de mercancías. Queda entendido, convenido y aceptado que con la introducción de esta cláusula dentro de la póliza, la Compañía de Seguros ampara la pérdida o daño material que sufran los bienes transportados, sin exigir por parte del asegurado o del transportador un embalaje especial o determinado, motivo por el cual se elimina la garantía que al respecto señalan las condiciones generales de la póliza.</t>
  </si>
  <si>
    <t>Portadores externos y reproducción de la información.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 (Si se otroga esta clausula, se inclurá en los gastos adicionales y con el limite asegurado establecido para dichos gastos).</t>
  </si>
  <si>
    <t>No aplicación de infraseguro: 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t>
  </si>
  <si>
    <t>Pago de indemnizaciones "en nombre de " y no mediante reembolso. Queda entendido, convenido y aceptado que en caso de siniestro amparado por este seguro, la aseguradora otorga la posibilidad de efectuar directamente el pago de la indemnización a las personas que designe el asegurado, en nombre de este. En todo caso se requerirá previa y expresa solicitud del representante legal o de quien esté facultado para ello.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</si>
</sst>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quot;€&quot;_-;\-* #,##0.00\ &quot;€&quot;_-;_-* &quot;-&quot;??\ &quot;€&quot;_-;_-@_-"/>
    <numFmt numFmtId="165" formatCode="&quot;$&quot;\ #,##0_);[Red]\(&quot;$&quot;\ #,##0\)"/>
    <numFmt numFmtId="166" formatCode="_(* #,##0.00_);_(* \(#,##0.00\);_(* &quot;-&quot;??_);_(@_)"/>
    <numFmt numFmtId="167" formatCode="_ * #,##0.00_ ;_ * \-#,##0.00_ ;_ * &quot;-&quot;??_ ;_ @_ "/>
    <numFmt numFmtId="168" formatCode="\ 00\ &quot;Puntos&quot;"/>
    <numFmt numFmtId="169" formatCode="\ 0\ &quot;Puntos&quot;"/>
    <numFmt numFmtId="170" formatCode="\ 000\ &quot;Puntos&quot;"/>
  </numFmts>
  <fonts count="14" x14ac:knownFonts="1">
    <font>
      <sz val="11"/>
      <color theme="1"/>
      <name val="Calibri"/>
      <family val="2"/>
      <scheme val="minor"/>
    </font>
    <font>
      <sz val="11"/>
      <color theme="1"/>
      <name val="Arial"/>
      <family val="2"/>
    </font>
    <font>
      <b/>
      <sz val="11"/>
      <color theme="1"/>
      <name val="Arial"/>
      <family val="2"/>
    </font>
    <font>
      <sz val="10"/>
      <name val="Arial"/>
      <family val="2"/>
    </font>
    <font>
      <sz val="11"/>
      <color theme="1"/>
      <name val="Calibri"/>
      <family val="2"/>
      <scheme val="minor"/>
    </font>
    <font>
      <sz val="10"/>
      <name val="Arial"/>
      <family val="2"/>
    </font>
    <font>
      <sz val="11"/>
      <name val="Arial"/>
      <family val="2"/>
    </font>
    <font>
      <b/>
      <sz val="11"/>
      <name val="Arial"/>
      <family val="2"/>
    </font>
    <font>
      <b/>
      <sz val="14"/>
      <name val="Calibri"/>
      <family val="2"/>
      <scheme val="minor"/>
    </font>
    <font>
      <b/>
      <sz val="11"/>
      <color indexed="8"/>
      <name val="Arial"/>
      <family val="2"/>
    </font>
    <font>
      <sz val="11"/>
      <color indexed="8"/>
      <name val="Arial"/>
      <family val="2"/>
    </font>
    <font>
      <b/>
      <sz val="14"/>
      <name val="Arial"/>
      <family val="2"/>
    </font>
    <font>
      <b/>
      <sz val="11"/>
      <color rgb="FF000000"/>
      <name val="Arial"/>
      <family val="2"/>
    </font>
    <font>
      <sz val="11"/>
      <color rgb="FF000000"/>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D9D9D9"/>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7"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1">
    <xf numFmtId="0" fontId="0" fillId="0" borderId="0"/>
    <xf numFmtId="0" fontId="3" fillId="0" borderId="0" applyNumberFormat="0" applyFill="0" applyBorder="0" applyAlignment="0" applyProtection="0"/>
    <xf numFmtId="166" fontId="4" fillId="0" borderId="0" applyFont="0" applyFill="0" applyBorder="0" applyAlignment="0" applyProtection="0"/>
    <xf numFmtId="0" fontId="3" fillId="0" borderId="0" applyNumberFormat="0" applyFill="0" applyBorder="0" applyAlignment="0" applyProtection="0"/>
    <xf numFmtId="168" fontId="3" fillId="0" borderId="0" applyFont="0" applyFill="0" applyBorder="0" applyAlignment="0" applyProtection="0"/>
    <xf numFmtId="0" fontId="5" fillId="0" borderId="0"/>
    <xf numFmtId="0" fontId="5" fillId="0" borderId="0" applyFont="0" applyFill="0" applyBorder="0" applyAlignment="0" applyProtection="0"/>
    <xf numFmtId="0" fontId="3" fillId="0" borderId="0"/>
    <xf numFmtId="0" fontId="3" fillId="0" borderId="0"/>
    <xf numFmtId="164" fontId="4" fillId="0" borderId="0" applyFont="0" applyFill="0" applyBorder="0" applyAlignment="0" applyProtection="0"/>
    <xf numFmtId="0" fontId="3" fillId="0" borderId="0" applyNumberFormat="0" applyFill="0" applyBorder="0" applyAlignment="0" applyProtection="0"/>
  </cellStyleXfs>
  <cellXfs count="214">
    <xf numFmtId="0" fontId="0" fillId="0" borderId="0" xfId="0"/>
    <xf numFmtId="0" fontId="2" fillId="0" borderId="0" xfId="0" applyFont="1"/>
    <xf numFmtId="0" fontId="4" fillId="0" borderId="0" xfId="0" applyFont="1"/>
    <xf numFmtId="0" fontId="1" fillId="0" borderId="0" xfId="0" applyFont="1"/>
    <xf numFmtId="0" fontId="7" fillId="0" borderId="0" xfId="0" applyFont="1" applyFill="1" applyBorder="1" applyAlignment="1">
      <alignment horizontal="center" vertical="center" wrapText="1"/>
    </xf>
    <xf numFmtId="0" fontId="7" fillId="0" borderId="0" xfId="0" applyFont="1" applyFill="1" applyBorder="1" applyAlignment="1">
      <alignment horizontal="justify" vertical="top" wrapText="1"/>
    </xf>
    <xf numFmtId="0" fontId="7" fillId="0" borderId="0" xfId="0" applyFont="1" applyFill="1" applyBorder="1" applyAlignment="1">
      <alignment horizontal="center" wrapText="1"/>
    </xf>
    <xf numFmtId="0" fontId="4" fillId="0" borderId="1" xfId="0" applyFont="1" applyBorder="1"/>
    <xf numFmtId="0" fontId="1" fillId="0" borderId="1" xfId="0" applyFont="1" applyBorder="1"/>
    <xf numFmtId="0" fontId="0" fillId="0" borderId="0" xfId="0" applyFont="1"/>
    <xf numFmtId="0" fontId="1" fillId="3" borderId="6" xfId="0" applyFont="1" applyFill="1" applyBorder="1" applyAlignment="1">
      <alignment horizontal="center" vertical="center" wrapText="1"/>
    </xf>
    <xf numFmtId="3" fontId="7" fillId="3" borderId="1" xfId="6"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3" fontId="7" fillId="0" borderId="1" xfId="2" applyNumberFormat="1" applyFont="1" applyFill="1" applyBorder="1" applyAlignment="1">
      <alignment vertical="center"/>
    </xf>
    <xf numFmtId="0" fontId="10" fillId="0" borderId="1" xfId="0" applyFont="1" applyFill="1" applyBorder="1" applyAlignment="1">
      <alignment horizontal="justify" vertical="center" wrapText="1"/>
    </xf>
    <xf numFmtId="169" fontId="9" fillId="2" borderId="1" xfId="0" applyNumberFormat="1" applyFont="1" applyFill="1" applyBorder="1" applyAlignment="1">
      <alignment horizontal="center" vertical="center" wrapText="1"/>
    </xf>
    <xf numFmtId="165" fontId="10" fillId="0" borderId="1" xfId="0" applyNumberFormat="1" applyFont="1" applyFill="1" applyBorder="1" applyAlignment="1">
      <alignment horizontal="justify" vertical="center" wrapText="1"/>
    </xf>
    <xf numFmtId="168" fontId="9" fillId="2" borderId="1" xfId="0" applyNumberFormat="1" applyFont="1" applyFill="1" applyBorder="1" applyAlignment="1">
      <alignment horizontal="center" vertical="center" wrapText="1"/>
    </xf>
    <xf numFmtId="1" fontId="7" fillId="3" borderId="1" xfId="0" applyNumberFormat="1" applyFont="1" applyFill="1" applyBorder="1" applyAlignment="1">
      <alignment horizontal="center" vertical="center" wrapText="1"/>
    </xf>
    <xf numFmtId="0" fontId="7" fillId="0" borderId="3" xfId="0" applyFont="1" applyFill="1" applyBorder="1" applyAlignment="1">
      <alignment vertical="center" wrapText="1"/>
    </xf>
    <xf numFmtId="0" fontId="7" fillId="0" borderId="4" xfId="0" applyFont="1" applyFill="1" applyBorder="1" applyAlignment="1">
      <alignment vertical="center" wrapText="1"/>
    </xf>
    <xf numFmtId="0" fontId="7" fillId="0" borderId="0" xfId="0" applyFont="1" applyFill="1" applyBorder="1" applyAlignment="1">
      <alignment vertical="center" wrapText="1"/>
    </xf>
    <xf numFmtId="0" fontId="1" fillId="0" borderId="0" xfId="0" applyFont="1" applyBorder="1"/>
    <xf numFmtId="9" fontId="6" fillId="0" borderId="0" xfId="0" applyNumberFormat="1" applyFont="1" applyFill="1" applyBorder="1" applyAlignment="1">
      <alignment horizontal="left" vertical="center" wrapText="1"/>
    </xf>
    <xf numFmtId="0" fontId="6" fillId="0" borderId="0" xfId="0" applyFont="1" applyFill="1" applyBorder="1" applyAlignment="1">
      <alignment horizontal="center" vertical="center" wrapText="1"/>
    </xf>
    <xf numFmtId="0" fontId="11" fillId="0" borderId="0" xfId="1" applyNumberFormat="1" applyFont="1" applyFill="1" applyBorder="1" applyAlignment="1" applyProtection="1">
      <alignment horizontal="center" wrapText="1"/>
    </xf>
    <xf numFmtId="0" fontId="11" fillId="0" borderId="0" xfId="1" applyNumberFormat="1" applyFont="1" applyFill="1" applyBorder="1" applyAlignment="1" applyProtection="1">
      <alignment horizontal="center" wrapText="1"/>
    </xf>
    <xf numFmtId="0" fontId="2" fillId="0" borderId="1" xfId="0" applyFont="1" applyBorder="1"/>
    <xf numFmtId="0" fontId="2" fillId="4" borderId="1" xfId="0" applyFont="1" applyFill="1" applyBorder="1" applyAlignment="1">
      <alignment horizontal="center"/>
    </xf>
    <xf numFmtId="0" fontId="1" fillId="4" borderId="1" xfId="0" applyFont="1" applyFill="1" applyBorder="1"/>
    <xf numFmtId="0" fontId="1" fillId="0" borderId="1" xfId="0" applyFont="1" applyBorder="1" applyAlignment="1">
      <alignment vertical="center" wrapText="1"/>
    </xf>
    <xf numFmtId="0" fontId="13" fillId="0" borderId="1" xfId="0" applyFont="1" applyBorder="1" applyAlignment="1">
      <alignment vertical="center" wrapText="1"/>
    </xf>
    <xf numFmtId="0" fontId="1" fillId="0" borderId="6" xfId="0" applyFont="1" applyBorder="1" applyAlignment="1">
      <alignment vertical="center" wrapText="1"/>
    </xf>
    <xf numFmtId="0" fontId="2" fillId="4"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3" fillId="0" borderId="1" xfId="0" applyFont="1" applyBorder="1" applyAlignment="1">
      <alignment vertical="center" wrapText="1"/>
    </xf>
    <xf numFmtId="0" fontId="2" fillId="0" borderId="6" xfId="0" applyFont="1" applyBorder="1"/>
    <xf numFmtId="0" fontId="7" fillId="0" borderId="0" xfId="1" applyNumberFormat="1" applyFont="1" applyFill="1" applyBorder="1" applyAlignment="1" applyProtection="1">
      <alignment horizontal="center" wrapText="1"/>
    </xf>
    <xf numFmtId="9" fontId="6" fillId="0" borderId="1" xfId="0" applyNumberFormat="1" applyFont="1" applyFill="1" applyBorder="1" applyAlignment="1">
      <alignment horizontal="left" vertical="center" wrapText="1"/>
    </xf>
    <xf numFmtId="0" fontId="8" fillId="0" borderId="0" xfId="1" applyNumberFormat="1" applyFont="1" applyFill="1" applyBorder="1" applyAlignment="1" applyProtection="1">
      <alignment horizontal="center" wrapText="1"/>
    </xf>
    <xf numFmtId="0" fontId="7" fillId="0" borderId="0" xfId="1" applyNumberFormat="1" applyFont="1" applyFill="1" applyBorder="1" applyAlignment="1" applyProtection="1">
      <alignment horizontal="center" vertical="center" wrapText="1"/>
    </xf>
    <xf numFmtId="0" fontId="6" fillId="0" borderId="1"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1" xfId="0" applyFont="1" applyFill="1" applyBorder="1"/>
    <xf numFmtId="0" fontId="1" fillId="0"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6" borderId="6" xfId="0" applyFont="1" applyFill="1" applyBorder="1" applyAlignment="1">
      <alignment horizontal="center" wrapText="1"/>
    </xf>
    <xf numFmtId="1" fontId="7" fillId="0" borderId="1" xfId="2" applyNumberFormat="1" applyFont="1" applyFill="1" applyBorder="1" applyAlignment="1">
      <alignment vertical="center" wrapText="1"/>
    </xf>
    <xf numFmtId="1" fontId="7" fillId="3" borderId="6" xfId="2" applyNumberFormat="1" applyFont="1" applyFill="1" applyBorder="1" applyAlignment="1">
      <alignment horizontal="center" vertical="center" wrapText="1"/>
    </xf>
    <xf numFmtId="0" fontId="6" fillId="0" borderId="0" xfId="5" applyFont="1" applyFill="1" applyAlignment="1">
      <alignment vertical="center" wrapText="1"/>
    </xf>
    <xf numFmtId="14" fontId="1" fillId="0" borderId="1" xfId="0" applyNumberFormat="1" applyFont="1" applyBorder="1"/>
    <xf numFmtId="1" fontId="7" fillId="6"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167" fontId="7" fillId="7" borderId="1" xfId="4"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0" fontId="1" fillId="7" borderId="1" xfId="0" applyFont="1" applyFill="1" applyBorder="1"/>
    <xf numFmtId="170" fontId="7" fillId="0" borderId="6" xfId="6" applyNumberFormat="1" applyFont="1" applyFill="1" applyBorder="1" applyAlignment="1">
      <alignment horizontal="center" vertical="center" wrapText="1"/>
    </xf>
    <xf numFmtId="0" fontId="7" fillId="0" borderId="1" xfId="0" applyFont="1" applyFill="1" applyBorder="1" applyAlignment="1">
      <alignment horizontal="center" vertical="center"/>
    </xf>
    <xf numFmtId="3" fontId="7" fillId="0" borderId="6" xfId="2" applyNumberFormat="1" applyFont="1" applyFill="1" applyBorder="1" applyAlignment="1">
      <alignment horizontal="center" vertical="center"/>
    </xf>
    <xf numFmtId="3" fontId="7" fillId="6" borderId="1" xfId="5" applyNumberFormat="1" applyFont="1" applyFill="1" applyBorder="1" applyAlignment="1">
      <alignment horizontal="center" vertical="center" wrapText="1"/>
    </xf>
    <xf numFmtId="0" fontId="6" fillId="0" borderId="1" xfId="5" applyFont="1" applyFill="1" applyBorder="1" applyAlignment="1">
      <alignment vertical="center" wrapText="1"/>
    </xf>
    <xf numFmtId="0" fontId="7" fillId="7" borderId="12" xfId="0" applyFont="1" applyFill="1" applyBorder="1" applyAlignment="1">
      <alignment horizontal="center" vertical="center"/>
    </xf>
    <xf numFmtId="0" fontId="6" fillId="2" borderId="1" xfId="5" applyFont="1" applyFill="1" applyBorder="1" applyAlignment="1">
      <alignment vertical="center" wrapText="1"/>
    </xf>
    <xf numFmtId="0" fontId="6" fillId="2" borderId="0" xfId="5" applyFont="1" applyFill="1" applyBorder="1" applyAlignment="1">
      <alignment vertical="center" wrapText="1"/>
    </xf>
    <xf numFmtId="0" fontId="6" fillId="0" borderId="0" xfId="0" applyFont="1" applyFill="1" applyBorder="1" applyAlignment="1">
      <alignment horizontal="left" vertical="center" wrapText="1"/>
    </xf>
    <xf numFmtId="0" fontId="6" fillId="0" borderId="0" xfId="5" applyFont="1" applyFill="1" applyBorder="1" applyAlignment="1">
      <alignment vertical="center" wrapText="1"/>
    </xf>
    <xf numFmtId="167" fontId="6" fillId="0" borderId="0" xfId="6" applyNumberFormat="1" applyFont="1" applyFill="1" applyAlignment="1">
      <alignment horizontal="center" vertical="center" wrapText="1"/>
    </xf>
    <xf numFmtId="3" fontId="7" fillId="6" borderId="1" xfId="0" applyNumberFormat="1" applyFont="1" applyFill="1" applyBorder="1" applyAlignment="1">
      <alignment horizontal="center" wrapText="1"/>
    </xf>
    <xf numFmtId="0" fontId="7" fillId="6" borderId="1" xfId="0" applyFont="1" applyFill="1" applyBorder="1" applyAlignment="1">
      <alignment horizontal="center" wrapText="1"/>
    </xf>
    <xf numFmtId="0" fontId="7" fillId="7" borderId="6" xfId="1" applyFont="1" applyFill="1" applyBorder="1" applyAlignment="1">
      <alignment horizontal="justify" vertical="top" wrapText="1"/>
    </xf>
    <xf numFmtId="0" fontId="1" fillId="0" borderId="1" xfId="0" applyFont="1" applyBorder="1" applyAlignment="1">
      <alignment horizontal="center"/>
    </xf>
    <xf numFmtId="167" fontId="7" fillId="7" borderId="6" xfId="4" applyNumberFormat="1" applyFont="1" applyFill="1" applyBorder="1" applyAlignment="1">
      <alignment horizontal="center" vertical="center" wrapText="1"/>
    </xf>
    <xf numFmtId="0" fontId="7" fillId="3" borderId="6" xfId="3" applyFont="1" applyFill="1" applyBorder="1" applyAlignment="1">
      <alignment horizontal="center" vertical="center" wrapText="1"/>
    </xf>
    <xf numFmtId="0" fontId="7" fillId="3" borderId="1" xfId="0" applyFont="1" applyFill="1" applyBorder="1" applyAlignment="1">
      <alignment horizontal="center" vertical="center"/>
    </xf>
    <xf numFmtId="1" fontId="7" fillId="3" borderId="6" xfId="2" applyNumberFormat="1" applyFont="1" applyFill="1" applyBorder="1" applyAlignment="1">
      <alignment horizontal="center" vertical="center" wrapText="1"/>
    </xf>
    <xf numFmtId="1" fontId="1" fillId="0" borderId="0" xfId="0" applyNumberFormat="1" applyFont="1"/>
    <xf numFmtId="1" fontId="7" fillId="3" borderId="6" xfId="2" applyNumberFormat="1" applyFont="1" applyFill="1" applyBorder="1" applyAlignment="1">
      <alignment horizontal="center" vertical="center" wrapText="1"/>
    </xf>
    <xf numFmtId="0" fontId="1" fillId="0" borderId="6" xfId="0" applyFont="1" applyBorder="1" applyAlignment="1">
      <alignment horizontal="center"/>
    </xf>
    <xf numFmtId="1" fontId="7" fillId="3" borderId="6" xfId="2" applyNumberFormat="1" applyFont="1" applyFill="1" applyBorder="1" applyAlignment="1">
      <alignment horizontal="center" vertical="center" wrapText="1"/>
    </xf>
    <xf numFmtId="3" fontId="7" fillId="3" borderId="6" xfId="2" applyNumberFormat="1" applyFont="1" applyFill="1" applyBorder="1" applyAlignment="1">
      <alignment horizontal="center" vertical="center"/>
    </xf>
    <xf numFmtId="164" fontId="1" fillId="0" borderId="0" xfId="9" applyFont="1"/>
    <xf numFmtId="0" fontId="1" fillId="0" borderId="0" xfId="0" applyFont="1" applyBorder="1" applyAlignment="1">
      <alignment horizontal="center" vertical="center" wrapText="1"/>
    </xf>
    <xf numFmtId="0" fontId="1" fillId="0" borderId="0" xfId="0" applyFont="1" applyBorder="1" applyAlignment="1">
      <alignment horizontal="center"/>
    </xf>
    <xf numFmtId="0" fontId="7" fillId="3" borderId="6" xfId="0" applyFont="1" applyFill="1" applyBorder="1" applyAlignment="1">
      <alignment horizontal="center" vertical="center"/>
    </xf>
    <xf numFmtId="1" fontId="7" fillId="6" borderId="6" xfId="0" applyNumberFormat="1" applyFont="1" applyFill="1" applyBorder="1" applyAlignment="1">
      <alignment horizontal="center" vertical="center" wrapText="1"/>
    </xf>
    <xf numFmtId="1" fontId="7" fillId="3" borderId="6" xfId="0" applyNumberFormat="1" applyFont="1" applyFill="1" applyBorder="1" applyAlignment="1">
      <alignment horizontal="center" vertical="center" wrapText="1"/>
    </xf>
    <xf numFmtId="1" fontId="7" fillId="3" borderId="6" xfId="2" applyNumberFormat="1" applyFont="1" applyFill="1" applyBorder="1" applyAlignment="1">
      <alignment horizontal="center" vertical="center" wrapText="1"/>
    </xf>
    <xf numFmtId="3" fontId="7" fillId="0" borderId="6" xfId="2" applyNumberFormat="1" applyFont="1" applyFill="1" applyBorder="1" applyAlignment="1">
      <alignment horizontal="center" vertical="center"/>
    </xf>
    <xf numFmtId="0" fontId="11" fillId="0" borderId="0" xfId="1" applyNumberFormat="1" applyFont="1" applyFill="1" applyBorder="1" applyAlignment="1" applyProtection="1">
      <alignment horizontal="center" wrapText="1"/>
    </xf>
    <xf numFmtId="0" fontId="2" fillId="4" borderId="1" xfId="0" applyFont="1" applyFill="1" applyBorder="1" applyAlignment="1">
      <alignment horizontal="center" vertical="center" wrapText="1"/>
    </xf>
    <xf numFmtId="0" fontId="2" fillId="0" borderId="1" xfId="0" applyFont="1" applyBorder="1" applyAlignment="1">
      <alignment horizontal="center"/>
    </xf>
    <xf numFmtId="0" fontId="2" fillId="0" borderId="6" xfId="0" applyFont="1" applyBorder="1" applyAlignment="1">
      <alignment horizontal="center"/>
    </xf>
    <xf numFmtId="0" fontId="1" fillId="0" borderId="1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2" xfId="0" applyFont="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0" fontId="12" fillId="5" borderId="12"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6" xfId="0" applyFont="1" applyFill="1" applyBorder="1" applyAlignment="1">
      <alignment horizontal="center" vertical="center" wrapText="1"/>
    </xf>
    <xf numFmtId="9"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8" borderId="1" xfId="0" applyFont="1" applyFill="1" applyBorder="1" applyAlignment="1">
      <alignment horizontal="left" vertical="center" wrapText="1"/>
    </xf>
    <xf numFmtId="0" fontId="7" fillId="8" borderId="1" xfId="0" applyFont="1" applyFill="1" applyBorder="1" applyAlignment="1">
      <alignment horizontal="center" vertical="center" wrapText="1"/>
    </xf>
    <xf numFmtId="0" fontId="11" fillId="0" borderId="1" xfId="1" applyNumberFormat="1" applyFont="1" applyFill="1" applyBorder="1" applyAlignment="1" applyProtection="1">
      <alignment horizontal="center" wrapText="1"/>
    </xf>
    <xf numFmtId="0" fontId="7" fillId="0" borderId="0" xfId="1" applyNumberFormat="1" applyFont="1" applyFill="1" applyBorder="1" applyAlignment="1" applyProtection="1">
      <alignment horizontal="center" wrapText="1"/>
    </xf>
    <xf numFmtId="0" fontId="6"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7" fillId="7" borderId="1" xfId="0" applyFont="1" applyFill="1" applyBorder="1" applyAlignment="1">
      <alignment horizontal="left" vertical="center" wrapText="1"/>
    </xf>
    <xf numFmtId="0" fontId="7" fillId="7" borderId="1"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0"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7" fillId="7" borderId="3" xfId="0" applyFont="1" applyFill="1" applyBorder="1" applyAlignment="1">
      <alignment horizontal="left" vertical="center" wrapText="1"/>
    </xf>
    <xf numFmtId="0" fontId="7" fillId="7" borderId="4" xfId="0" applyFont="1" applyFill="1" applyBorder="1" applyAlignment="1">
      <alignment horizontal="left" vertical="center" wrapText="1"/>
    </xf>
    <xf numFmtId="0" fontId="7" fillId="7" borderId="2" xfId="0" applyFont="1" applyFill="1" applyBorder="1" applyAlignment="1">
      <alignment horizontal="left" vertical="center" wrapText="1"/>
    </xf>
    <xf numFmtId="0" fontId="1" fillId="0" borderId="3"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2" xfId="0" applyFont="1" applyFill="1" applyBorder="1" applyAlignment="1">
      <alignment horizontal="justify" vertical="center" wrapText="1"/>
    </xf>
    <xf numFmtId="0" fontId="7" fillId="6" borderId="1" xfId="0" applyFont="1" applyFill="1" applyBorder="1" applyAlignment="1">
      <alignment horizontal="center" vertical="center" wrapText="1"/>
    </xf>
    <xf numFmtId="0" fontId="7" fillId="6" borderId="6" xfId="0" applyFont="1" applyFill="1" applyBorder="1" applyAlignment="1">
      <alignment horizontal="justify" vertical="top" wrapText="1"/>
    </xf>
    <xf numFmtId="0" fontId="7" fillId="6" borderId="8"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0" xfId="1" applyNumberFormat="1" applyFont="1" applyFill="1" applyBorder="1" applyAlignment="1" applyProtection="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6" borderId="3" xfId="0" applyFont="1" applyFill="1" applyBorder="1" applyAlignment="1">
      <alignment horizontal="left" vertical="center" wrapText="1"/>
    </xf>
    <xf numFmtId="0" fontId="7" fillId="6" borderId="2" xfId="0" applyFont="1" applyFill="1" applyBorder="1" applyAlignment="1">
      <alignment horizontal="left" vertical="center" wrapText="1"/>
    </xf>
    <xf numFmtId="1" fontId="7" fillId="3" borderId="7" xfId="2" applyNumberFormat="1" applyFont="1" applyFill="1" applyBorder="1" applyAlignment="1">
      <alignment horizontal="center" vertical="center" wrapText="1"/>
    </xf>
    <xf numFmtId="1" fontId="7" fillId="3" borderId="6" xfId="2" applyNumberFormat="1" applyFont="1" applyFill="1" applyBorder="1" applyAlignment="1">
      <alignment horizontal="center" vertical="center" wrapText="1"/>
    </xf>
    <xf numFmtId="0" fontId="9" fillId="0" borderId="1" xfId="0" applyFont="1" applyFill="1" applyBorder="1" applyAlignment="1">
      <alignment horizontal="justify" vertical="center"/>
    </xf>
    <xf numFmtId="0" fontId="6" fillId="3"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7" fillId="0" borderId="11" xfId="1" applyNumberFormat="1" applyFont="1" applyFill="1" applyBorder="1" applyAlignment="1" applyProtection="1">
      <alignment horizontal="center" vertical="center" wrapText="1"/>
    </xf>
    <xf numFmtId="167" fontId="7" fillId="7" borderId="1" xfId="4" applyNumberFormat="1" applyFont="1" applyFill="1" applyBorder="1" applyAlignment="1">
      <alignment horizontal="center" vertical="center" wrapText="1"/>
    </xf>
    <xf numFmtId="3" fontId="7" fillId="0" borderId="12" xfId="2" applyNumberFormat="1" applyFont="1" applyFill="1" applyBorder="1" applyAlignment="1">
      <alignment horizontal="center" vertical="center"/>
    </xf>
    <xf numFmtId="3" fontId="7" fillId="0" borderId="7" xfId="2" applyNumberFormat="1" applyFont="1" applyFill="1" applyBorder="1" applyAlignment="1">
      <alignment horizontal="center" vertical="center"/>
    </xf>
    <xf numFmtId="3" fontId="7" fillId="0" borderId="6" xfId="2"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6" fillId="2" borderId="3" xfId="5" applyFont="1" applyFill="1" applyBorder="1" applyAlignment="1">
      <alignment horizontal="justify" vertical="center" wrapText="1"/>
    </xf>
    <xf numFmtId="0" fontId="6" fillId="2" borderId="4" xfId="5" applyFont="1" applyFill="1" applyBorder="1" applyAlignment="1">
      <alignment horizontal="justify" vertical="center" wrapText="1"/>
    </xf>
    <xf numFmtId="0" fontId="6" fillId="2" borderId="2" xfId="5" applyFont="1" applyFill="1" applyBorder="1" applyAlignment="1">
      <alignment horizontal="justify" vertical="center" wrapText="1"/>
    </xf>
    <xf numFmtId="0" fontId="6" fillId="0" borderId="1" xfId="5" applyFont="1" applyFill="1" applyBorder="1" applyAlignment="1">
      <alignment horizontal="left" vertical="center" wrapText="1"/>
    </xf>
    <xf numFmtId="0" fontId="10" fillId="0" borderId="1" xfId="0" applyFont="1" applyFill="1" applyBorder="1" applyAlignment="1">
      <alignment horizontal="left" vertical="center" wrapText="1"/>
    </xf>
    <xf numFmtId="165" fontId="10" fillId="0" borderId="1" xfId="0" applyNumberFormat="1" applyFont="1" applyFill="1" applyBorder="1" applyAlignment="1">
      <alignment horizontal="left" vertical="center" wrapText="1"/>
    </xf>
    <xf numFmtId="0" fontId="7" fillId="2" borderId="1" xfId="5" applyFont="1" applyFill="1" applyBorder="1" applyAlignment="1">
      <alignment horizontal="left" vertical="center" wrapText="1"/>
    </xf>
    <xf numFmtId="0" fontId="9" fillId="0" borderId="4" xfId="0" applyFont="1" applyFill="1" applyBorder="1" applyAlignment="1">
      <alignment horizontal="center" vertical="center" wrapText="1"/>
    </xf>
    <xf numFmtId="0" fontId="7" fillId="6" borderId="1" xfId="5" applyFont="1" applyFill="1" applyBorder="1" applyAlignment="1">
      <alignment horizontal="center" vertical="center" wrapText="1"/>
    </xf>
    <xf numFmtId="0" fontId="7" fillId="7" borderId="8" xfId="5" applyFont="1" applyFill="1" applyBorder="1" applyAlignment="1">
      <alignment horizontal="left" vertical="center" wrapText="1"/>
    </xf>
    <xf numFmtId="0" fontId="7" fillId="7" borderId="9" xfId="5"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6" borderId="8" xfId="5" applyFont="1" applyFill="1" applyBorder="1" applyAlignment="1">
      <alignment horizontal="center" vertical="center" wrapText="1"/>
    </xf>
    <xf numFmtId="0" fontId="7" fillId="6" borderId="9" xfId="5" applyFont="1" applyFill="1" applyBorder="1" applyAlignment="1">
      <alignment horizontal="center" vertical="center" wrapText="1"/>
    </xf>
    <xf numFmtId="0" fontId="7" fillId="6" borderId="13" xfId="5" applyFont="1" applyFill="1" applyBorder="1" applyAlignment="1">
      <alignment horizontal="center" vertical="center" wrapText="1"/>
    </xf>
    <xf numFmtId="0" fontId="7" fillId="6" borderId="10" xfId="5" applyFont="1" applyFill="1" applyBorder="1" applyAlignment="1">
      <alignment horizontal="center" vertical="center" wrapText="1"/>
    </xf>
    <xf numFmtId="0" fontId="7" fillId="6" borderId="11" xfId="5" applyFont="1" applyFill="1" applyBorder="1" applyAlignment="1">
      <alignment horizontal="center" vertical="center" wrapText="1"/>
    </xf>
    <xf numFmtId="0" fontId="7" fillId="6" borderId="14" xfId="5" applyFont="1" applyFill="1" applyBorder="1" applyAlignment="1">
      <alignment horizontal="center" vertical="center" wrapText="1"/>
    </xf>
    <xf numFmtId="170" fontId="7" fillId="6" borderId="12" xfId="6" applyNumberFormat="1" applyFont="1" applyFill="1" applyBorder="1" applyAlignment="1">
      <alignment horizontal="center" vertical="center" wrapText="1"/>
    </xf>
    <xf numFmtId="170" fontId="7" fillId="6" borderId="6" xfId="6" applyNumberFormat="1" applyFont="1" applyFill="1" applyBorder="1" applyAlignment="1">
      <alignment horizontal="center"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2" xfId="0" applyFont="1" applyFill="1" applyBorder="1" applyAlignment="1">
      <alignment horizontal="left" vertical="center" wrapText="1"/>
    </xf>
    <xf numFmtId="0" fontId="7" fillId="0" borderId="1" xfId="5" applyFont="1" applyFill="1" applyBorder="1" applyAlignment="1">
      <alignment horizontal="left" vertical="center" wrapText="1"/>
    </xf>
    <xf numFmtId="0" fontId="7" fillId="7" borderId="1" xfId="5" applyFont="1" applyFill="1" applyBorder="1" applyAlignment="1">
      <alignment horizontal="center" vertical="center" wrapText="1"/>
    </xf>
    <xf numFmtId="9" fontId="6" fillId="0" borderId="3" xfId="0" applyNumberFormat="1" applyFont="1" applyFill="1" applyBorder="1" applyAlignment="1">
      <alignment horizontal="left" vertical="center" wrapText="1"/>
    </xf>
    <xf numFmtId="9" fontId="6" fillId="0" borderId="2" xfId="0" applyNumberFormat="1" applyFont="1" applyFill="1" applyBorder="1" applyAlignment="1">
      <alignment horizontal="left" vertical="center" wrapText="1"/>
    </xf>
    <xf numFmtId="167" fontId="7" fillId="7" borderId="5" xfId="4" applyNumberFormat="1" applyFont="1" applyFill="1" applyBorder="1" applyAlignment="1">
      <alignment horizontal="center" vertical="center" wrapText="1"/>
    </xf>
    <xf numFmtId="167" fontId="7" fillId="7" borderId="0" xfId="4" applyNumberFormat="1" applyFont="1" applyFill="1" applyBorder="1" applyAlignment="1">
      <alignment horizontal="center" vertical="center" wrapText="1"/>
    </xf>
    <xf numFmtId="167" fontId="7" fillId="7" borderId="7" xfId="4" applyNumberFormat="1"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6" fillId="2" borderId="1" xfId="5" applyFont="1" applyFill="1" applyBorder="1" applyAlignment="1">
      <alignment horizontal="justify" vertical="center" wrapText="1"/>
    </xf>
    <xf numFmtId="0" fontId="1" fillId="3" borderId="1" xfId="0" applyFont="1" applyFill="1" applyBorder="1" applyAlignment="1">
      <alignment horizontal="left" vertical="center" wrapText="1"/>
    </xf>
    <xf numFmtId="0" fontId="7" fillId="6" borderId="12"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1" fillId="3" borderId="1" xfId="0" applyFont="1" applyFill="1" applyBorder="1" applyAlignment="1">
      <alignment vertical="top" wrapText="1"/>
    </xf>
    <xf numFmtId="0" fontId="8" fillId="0" borderId="0" xfId="1" applyNumberFormat="1" applyFont="1" applyFill="1" applyBorder="1" applyAlignment="1" applyProtection="1">
      <alignment horizontal="center" wrapText="1"/>
    </xf>
    <xf numFmtId="0" fontId="6" fillId="0" borderId="1" xfId="1" applyFont="1" applyFill="1" applyBorder="1" applyAlignment="1">
      <alignment horizontal="left" vertical="top" wrapText="1"/>
    </xf>
    <xf numFmtId="0" fontId="2" fillId="7" borderId="1" xfId="0" applyFont="1" applyFill="1" applyBorder="1" applyAlignment="1">
      <alignment horizontal="left"/>
    </xf>
    <xf numFmtId="0" fontId="7" fillId="7" borderId="8" xfId="1" applyFont="1" applyFill="1" applyBorder="1" applyAlignment="1">
      <alignment horizontal="left" vertical="top" wrapText="1"/>
    </xf>
    <xf numFmtId="0" fontId="7" fillId="7" borderId="13" xfId="1" applyFont="1" applyFill="1" applyBorder="1" applyAlignment="1">
      <alignment horizontal="left" vertical="top"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3" borderId="3" xfId="0" applyFont="1" applyFill="1" applyBorder="1" applyAlignment="1">
      <alignment horizontal="left" vertical="center" wrapText="1"/>
    </xf>
    <xf numFmtId="0" fontId="6" fillId="3" borderId="2" xfId="0" applyFont="1" applyFill="1" applyBorder="1" applyAlignment="1">
      <alignment horizontal="left" vertical="center" wrapText="1"/>
    </xf>
    <xf numFmtId="167" fontId="7" fillId="7" borderId="6" xfId="4" applyNumberFormat="1" applyFont="1" applyFill="1" applyBorder="1" applyAlignment="1">
      <alignment horizontal="center" vertical="center" wrapText="1"/>
    </xf>
    <xf numFmtId="0" fontId="6" fillId="0" borderId="3" xfId="0" applyFont="1" applyFill="1" applyBorder="1" applyAlignment="1">
      <alignment horizontal="justify" vertical="center" wrapText="1"/>
    </xf>
    <xf numFmtId="0" fontId="6" fillId="0" borderId="2" xfId="0" applyFont="1" applyFill="1" applyBorder="1" applyAlignment="1">
      <alignment horizontal="justify" vertical="center" wrapText="1"/>
    </xf>
    <xf numFmtId="0" fontId="7" fillId="7" borderId="4" xfId="0" applyFont="1" applyFill="1" applyBorder="1" applyAlignment="1">
      <alignment horizontal="center" vertical="center" wrapText="1"/>
    </xf>
    <xf numFmtId="0" fontId="9" fillId="0" borderId="3" xfId="0" applyFont="1" applyFill="1" applyBorder="1" applyAlignment="1">
      <alignment horizontal="justify" vertical="center" wrapText="1"/>
    </xf>
    <xf numFmtId="0" fontId="9" fillId="0" borderId="2" xfId="0" applyFont="1" applyFill="1" applyBorder="1" applyAlignment="1">
      <alignment horizontal="justify" vertical="center" wrapText="1"/>
    </xf>
    <xf numFmtId="0" fontId="7" fillId="6" borderId="12" xfId="3" applyFont="1" applyFill="1" applyBorder="1" applyAlignment="1">
      <alignment horizontal="center" vertical="center" wrapText="1"/>
    </xf>
    <xf numFmtId="0" fontId="7" fillId="6" borderId="6" xfId="3" applyFont="1" applyFill="1" applyBorder="1" applyAlignment="1">
      <alignment horizontal="center" vertical="center" wrapText="1"/>
    </xf>
    <xf numFmtId="0" fontId="7" fillId="6" borderId="8" xfId="3" applyFont="1" applyFill="1" applyBorder="1" applyAlignment="1">
      <alignment horizontal="center" vertical="center" wrapText="1"/>
    </xf>
    <xf numFmtId="0" fontId="7" fillId="6" borderId="13" xfId="3" applyFont="1" applyFill="1" applyBorder="1" applyAlignment="1">
      <alignment horizontal="center" vertical="center" wrapText="1"/>
    </xf>
    <xf numFmtId="0" fontId="7" fillId="6" borderId="10" xfId="3" applyFont="1" applyFill="1" applyBorder="1" applyAlignment="1">
      <alignment horizontal="center" vertical="center" wrapText="1"/>
    </xf>
    <xf numFmtId="0" fontId="7" fillId="6" borderId="14" xfId="3" applyFont="1" applyFill="1" applyBorder="1" applyAlignment="1">
      <alignment horizontal="center" vertical="center" wrapText="1"/>
    </xf>
  </cellXfs>
  <cellStyles count="11">
    <cellStyle name="Millares" xfId="2" builtinId="3"/>
    <cellStyle name="Millares 2" xfId="4"/>
    <cellStyle name="Millares 3" xfId="6"/>
    <cellStyle name="Moneda" xfId="9" builtinId="4"/>
    <cellStyle name="Normal" xfId="0" builtinId="0"/>
    <cellStyle name="Normal 2" xfId="1"/>
    <cellStyle name="Normal 2 10" xfId="7"/>
    <cellStyle name="Normal 2 2" xfId="3"/>
    <cellStyle name="Normal 3" xfId="5"/>
    <cellStyle name="Normal 4" xfId="10"/>
    <cellStyle name="Normal 6"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7010400</xdr:colOff>
      <xdr:row>1</xdr:row>
      <xdr:rowOff>0</xdr:rowOff>
    </xdr:from>
    <xdr:to>
      <xdr:col>1</xdr:col>
      <xdr:colOff>13759</xdr:colOff>
      <xdr:row>1</xdr:row>
      <xdr:rowOff>104775</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twoCellAnchor>
  <xdr:oneCellAnchor>
    <xdr:from>
      <xdr:col>0</xdr:col>
      <xdr:colOff>7010400</xdr:colOff>
      <xdr:row>2</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752475"/>
          <a:ext cx="13759" cy="6667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3143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3143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13759" cy="66675"/>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13759" cy="66675"/>
        </a:xfrm>
        <a:prstGeom prst="rect">
          <a:avLst/>
        </a:prstGeom>
        <a:noFill/>
        <a:ln w="9525">
          <a:noFill/>
          <a:miter lim="800000"/>
          <a:headEnd/>
          <a:tailEnd/>
        </a:ln>
      </xdr:spPr>
    </xdr:pic>
    <xdr:clientData/>
  </xdr:oneCellAnchor>
</xdr:wsDr>
</file>

<file path=xl/drawings/drawing12.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314325"/>
          <a:ext cx="13759" cy="66675"/>
        </a:xfrm>
        <a:prstGeom prst="rect">
          <a:avLst/>
        </a:prstGeom>
        <a:noFill/>
        <a:ln w="9525">
          <a:noFill/>
          <a:miter lim="800000"/>
          <a:headEnd/>
          <a:tailEnd/>
        </a:ln>
      </xdr:spPr>
    </xdr:pic>
    <xdr:clientData/>
  </xdr:twoCellAnchor>
  <xdr:oneCellAnchor>
    <xdr:from>
      <xdr:col>1</xdr:col>
      <xdr:colOff>7010400</xdr:colOff>
      <xdr:row>4</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98107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790575"/>
          <a:ext cx="13759" cy="66675"/>
        </a:xfrm>
        <a:prstGeom prst="rect">
          <a:avLst/>
        </a:prstGeom>
        <a:noFill/>
        <a:ln w="9525">
          <a:noFill/>
          <a:miter lim="800000"/>
          <a:headEnd/>
          <a:tailEnd/>
        </a:ln>
      </xdr:spPr>
    </xdr:pic>
    <xdr:clientData/>
  </xdr:oneCellAnchor>
</xdr:wsDr>
</file>

<file path=xl/drawings/drawing14.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15.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314325"/>
          <a:ext cx="13759" cy="66675"/>
        </a:xfrm>
        <a:prstGeom prst="rect">
          <a:avLst/>
        </a:prstGeom>
        <a:noFill/>
        <a:ln w="9525">
          <a:noFill/>
          <a:miter lim="800000"/>
          <a:headEnd/>
          <a:tailEnd/>
        </a:ln>
      </xdr:spPr>
    </xdr:pic>
    <xdr:clientData/>
  </xdr:twoCellAnchor>
  <xdr:oneCellAnchor>
    <xdr:from>
      <xdr:col>1</xdr:col>
      <xdr:colOff>7010400</xdr:colOff>
      <xdr:row>4</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98107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790575"/>
          <a:ext cx="13759" cy="66675"/>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oneCellAnchor>
    <xdr:from>
      <xdr:col>1</xdr:col>
      <xdr:colOff>7010400</xdr:colOff>
      <xdr:row>4</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790575"/>
          <a:ext cx="13759" cy="66675"/>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219200" y="123825"/>
          <a:ext cx="0"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190500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3143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790575"/>
          <a:ext cx="13759" cy="66675"/>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7143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190500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3143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714375"/>
          <a:ext cx="13759" cy="66675"/>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1</xdr:row>
      <xdr:rowOff>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3524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752475"/>
          <a:ext cx="13759" cy="66675"/>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7010400</xdr:colOff>
      <xdr:row>5</xdr:row>
      <xdr:rowOff>123825</xdr:rowOff>
    </xdr:from>
    <xdr:to>
      <xdr:col>2</xdr:col>
      <xdr:colOff>13759</xdr:colOff>
      <xdr:row>6</xdr:row>
      <xdr:rowOff>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123825"/>
          <a:ext cx="13759" cy="66675"/>
        </a:xfrm>
        <a:prstGeom prst="rect">
          <a:avLst/>
        </a:prstGeom>
        <a:noFill/>
        <a:ln w="9525">
          <a:noFill/>
          <a:miter lim="800000"/>
          <a:headEnd/>
          <a:tailEnd/>
        </a:ln>
      </xdr:spPr>
    </xdr:pic>
    <xdr:clientData/>
  </xdr:twoCellAnchor>
  <xdr:oneCellAnchor>
    <xdr:from>
      <xdr:col>1</xdr:col>
      <xdr:colOff>7010400</xdr:colOff>
      <xdr:row>0</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38100</xdr:rowOff>
    </xdr:to>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38100</xdr:rowOff>
    </xdr:to>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13759" cy="66675"/>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41"/>
  <sheetViews>
    <sheetView view="pageBreakPreview" zoomScale="60" zoomScaleNormal="100" workbookViewId="0">
      <selection activeCell="B14" sqref="B14"/>
    </sheetView>
  </sheetViews>
  <sheetFormatPr baseColWidth="10" defaultRowHeight="14.25" x14ac:dyDescent="0.2"/>
  <cols>
    <col min="1" max="1" width="11.5703125" style="3" customWidth="1"/>
    <col min="2" max="2" width="66.140625" style="3" bestFit="1" customWidth="1"/>
    <col min="3" max="3" width="14" style="3" bestFit="1" customWidth="1"/>
    <col min="4" max="4" width="19.140625" style="3" bestFit="1" customWidth="1"/>
    <col min="5" max="5" width="26" style="3" customWidth="1"/>
    <col min="6" max="6" width="40.42578125" style="3" bestFit="1" customWidth="1"/>
    <col min="7" max="7" width="39.85546875" style="3" bestFit="1" customWidth="1"/>
    <col min="8" max="8" width="37.28515625" style="3" customWidth="1"/>
    <col min="9" max="9" width="7.5703125" style="3" customWidth="1"/>
    <col min="10" max="16384" width="11.42578125" style="3"/>
  </cols>
  <sheetData>
    <row r="1" spans="1:8" ht="18" customHeight="1" x14ac:dyDescent="0.25">
      <c r="A1" s="90" t="s">
        <v>47</v>
      </c>
      <c r="B1" s="90"/>
      <c r="C1" s="90"/>
      <c r="D1" s="90"/>
      <c r="E1" s="90"/>
      <c r="F1" s="90"/>
      <c r="G1" s="90"/>
      <c r="H1" s="90"/>
    </row>
    <row r="2" spans="1:8" ht="18" customHeight="1" x14ac:dyDescent="0.25">
      <c r="A2" s="90" t="s">
        <v>74</v>
      </c>
      <c r="B2" s="90"/>
      <c r="C2" s="90"/>
      <c r="D2" s="90"/>
      <c r="E2" s="90"/>
      <c r="F2" s="90"/>
      <c r="G2" s="90"/>
      <c r="H2" s="90"/>
    </row>
    <row r="3" spans="1:8" ht="18" customHeight="1" x14ac:dyDescent="0.25">
      <c r="A3" s="90" t="s">
        <v>80</v>
      </c>
      <c r="B3" s="90"/>
      <c r="C3" s="90"/>
      <c r="D3" s="90"/>
      <c r="E3" s="90"/>
      <c r="F3" s="90"/>
      <c r="G3" s="90"/>
      <c r="H3" s="90"/>
    </row>
    <row r="4" spans="1:8" ht="18" x14ac:dyDescent="0.25">
      <c r="A4" s="25"/>
      <c r="B4" s="25"/>
      <c r="C4" s="25"/>
      <c r="D4" s="25"/>
      <c r="E4" s="25"/>
      <c r="F4" s="25"/>
      <c r="G4" s="25"/>
      <c r="H4" s="26"/>
    </row>
    <row r="5" spans="1:8" ht="45" customHeight="1" x14ac:dyDescent="0.2">
      <c r="A5" s="91" t="s">
        <v>85</v>
      </c>
      <c r="B5" s="91" t="s">
        <v>67</v>
      </c>
      <c r="C5" s="91" t="s">
        <v>68</v>
      </c>
      <c r="D5" s="91" t="s">
        <v>79</v>
      </c>
      <c r="E5" s="91" t="s">
        <v>72</v>
      </c>
      <c r="F5" s="91" t="s">
        <v>69</v>
      </c>
      <c r="G5" s="91"/>
      <c r="H5" s="91" t="s">
        <v>88</v>
      </c>
    </row>
    <row r="6" spans="1:8" ht="15" x14ac:dyDescent="0.25">
      <c r="A6" s="91"/>
      <c r="B6" s="91"/>
      <c r="C6" s="91"/>
      <c r="D6" s="91"/>
      <c r="E6" s="91"/>
      <c r="F6" s="28" t="s">
        <v>75</v>
      </c>
      <c r="G6" s="28" t="s">
        <v>76</v>
      </c>
      <c r="H6" s="91"/>
    </row>
    <row r="7" spans="1:8" ht="15.75" customHeight="1" x14ac:dyDescent="0.2">
      <c r="A7" s="91"/>
      <c r="B7" s="91"/>
      <c r="C7" s="91"/>
      <c r="D7" s="91"/>
      <c r="E7" s="91"/>
      <c r="F7" s="29" t="s">
        <v>77</v>
      </c>
      <c r="G7" s="29" t="s">
        <v>78</v>
      </c>
      <c r="H7" s="91"/>
    </row>
    <row r="8" spans="1:8" ht="15" customHeight="1" x14ac:dyDescent="0.2">
      <c r="A8" s="100" t="s">
        <v>70</v>
      </c>
      <c r="B8" s="31" t="s">
        <v>186</v>
      </c>
      <c r="C8" s="30"/>
      <c r="D8" s="30"/>
      <c r="E8" s="30"/>
      <c r="F8" s="94"/>
      <c r="G8" s="97"/>
      <c r="H8" s="97"/>
    </row>
    <row r="9" spans="1:8" ht="14.25" customHeight="1" x14ac:dyDescent="0.2">
      <c r="A9" s="101"/>
      <c r="B9" s="35" t="s">
        <v>187</v>
      </c>
      <c r="C9" s="30"/>
      <c r="D9" s="30"/>
      <c r="E9" s="30"/>
      <c r="F9" s="95"/>
      <c r="G9" s="98"/>
      <c r="H9" s="98"/>
    </row>
    <row r="10" spans="1:8" ht="14.25" customHeight="1" x14ac:dyDescent="0.2">
      <c r="A10" s="101"/>
      <c r="B10" s="35" t="s">
        <v>188</v>
      </c>
      <c r="C10" s="30"/>
      <c r="D10" s="30"/>
      <c r="E10" s="30"/>
      <c r="F10" s="95"/>
      <c r="G10" s="98"/>
      <c r="H10" s="98"/>
    </row>
    <row r="11" spans="1:8" ht="14.25" customHeight="1" x14ac:dyDescent="0.2">
      <c r="A11" s="101"/>
      <c r="B11" s="35" t="s">
        <v>189</v>
      </c>
      <c r="C11" s="30"/>
      <c r="D11" s="30"/>
      <c r="E11" s="30"/>
      <c r="F11" s="95"/>
      <c r="G11" s="98"/>
      <c r="H11" s="98"/>
    </row>
    <row r="12" spans="1:8" ht="14.25" customHeight="1" x14ac:dyDescent="0.2">
      <c r="A12" s="101"/>
      <c r="B12" s="35" t="s">
        <v>190</v>
      </c>
      <c r="C12" s="30"/>
      <c r="D12" s="30"/>
      <c r="E12" s="30"/>
      <c r="F12" s="95"/>
      <c r="G12" s="98"/>
      <c r="H12" s="98"/>
    </row>
    <row r="13" spans="1:8" ht="28.5" x14ac:dyDescent="0.2">
      <c r="A13" s="101"/>
      <c r="B13" s="35" t="s">
        <v>242</v>
      </c>
      <c r="C13" s="30"/>
      <c r="D13" s="30"/>
      <c r="E13" s="30"/>
      <c r="F13" s="95"/>
      <c r="G13" s="98"/>
      <c r="H13" s="98"/>
    </row>
    <row r="14" spans="1:8" ht="14.25" customHeight="1" x14ac:dyDescent="0.2">
      <c r="A14" s="101"/>
      <c r="B14" s="35" t="s">
        <v>209</v>
      </c>
      <c r="C14" s="30"/>
      <c r="D14" s="30"/>
      <c r="E14" s="30"/>
      <c r="F14" s="95"/>
      <c r="G14" s="98"/>
      <c r="H14" s="98"/>
    </row>
    <row r="15" spans="1:8" ht="14.25" customHeight="1" x14ac:dyDescent="0.2">
      <c r="A15" s="101"/>
      <c r="B15" s="35" t="s">
        <v>210</v>
      </c>
      <c r="C15" s="30"/>
      <c r="D15" s="30"/>
      <c r="E15" s="30"/>
      <c r="F15" s="95"/>
      <c r="G15" s="98"/>
      <c r="H15" s="98"/>
    </row>
    <row r="16" spans="1:8" ht="28.5" x14ac:dyDescent="0.2">
      <c r="A16" s="101"/>
      <c r="B16" s="35" t="s">
        <v>191</v>
      </c>
      <c r="C16" s="30"/>
      <c r="D16" s="30"/>
      <c r="E16" s="30"/>
      <c r="F16" s="95"/>
      <c r="G16" s="98"/>
      <c r="H16" s="98"/>
    </row>
    <row r="17" spans="1:8" ht="14.25" customHeight="1" x14ac:dyDescent="0.2">
      <c r="A17" s="101"/>
      <c r="B17" s="35" t="s">
        <v>192</v>
      </c>
      <c r="C17" s="30"/>
      <c r="D17" s="30"/>
      <c r="E17" s="30"/>
      <c r="F17" s="95"/>
      <c r="G17" s="98"/>
      <c r="H17" s="98"/>
    </row>
    <row r="18" spans="1:8" ht="14.25" customHeight="1" x14ac:dyDescent="0.2">
      <c r="A18" s="101"/>
      <c r="B18" s="35" t="s">
        <v>193</v>
      </c>
      <c r="C18" s="30"/>
      <c r="D18" s="30"/>
      <c r="E18" s="30"/>
      <c r="F18" s="95"/>
      <c r="G18" s="98"/>
      <c r="H18" s="98"/>
    </row>
    <row r="19" spans="1:8" ht="14.25" customHeight="1" x14ac:dyDescent="0.2">
      <c r="A19" s="101"/>
      <c r="B19" s="35" t="s">
        <v>194</v>
      </c>
      <c r="C19" s="30"/>
      <c r="D19" s="30"/>
      <c r="E19" s="30"/>
      <c r="F19" s="96"/>
      <c r="G19" s="99"/>
      <c r="H19" s="99"/>
    </row>
    <row r="20" spans="1:8" ht="15" customHeight="1" x14ac:dyDescent="0.2">
      <c r="A20" s="102"/>
      <c r="B20" s="35" t="s">
        <v>195</v>
      </c>
      <c r="C20" s="32"/>
      <c r="D20" s="32"/>
      <c r="E20" s="32"/>
      <c r="F20" s="83"/>
      <c r="G20" s="84"/>
      <c r="H20" s="84"/>
    </row>
    <row r="21" spans="1:8" ht="15" customHeight="1" x14ac:dyDescent="0.25">
      <c r="A21" s="93" t="s">
        <v>86</v>
      </c>
      <c r="B21" s="93"/>
      <c r="C21" s="36"/>
      <c r="D21" s="36"/>
      <c r="E21" s="36"/>
    </row>
    <row r="26" spans="1:8" ht="77.25" customHeight="1" x14ac:dyDescent="0.2">
      <c r="A26" s="33" t="s">
        <v>85</v>
      </c>
      <c r="B26" s="33" t="s">
        <v>67</v>
      </c>
      <c r="C26" s="33" t="s">
        <v>68</v>
      </c>
      <c r="D26" s="33" t="s">
        <v>79</v>
      </c>
      <c r="E26" s="33" t="s">
        <v>72</v>
      </c>
    </row>
    <row r="27" spans="1:8" ht="30" x14ac:dyDescent="0.2">
      <c r="A27" s="34" t="s">
        <v>71</v>
      </c>
      <c r="B27" s="35" t="s">
        <v>208</v>
      </c>
      <c r="C27" s="8"/>
      <c r="D27" s="8"/>
      <c r="E27" s="8"/>
    </row>
    <row r="28" spans="1:8" ht="15" x14ac:dyDescent="0.25">
      <c r="B28" s="92" t="s">
        <v>87</v>
      </c>
      <c r="C28" s="92"/>
      <c r="D28" s="27"/>
      <c r="E28" s="27"/>
    </row>
    <row r="35" spans="2:3" ht="15" x14ac:dyDescent="0.25">
      <c r="B35" s="1" t="s">
        <v>81</v>
      </c>
      <c r="C35" s="3" t="s">
        <v>82</v>
      </c>
    </row>
    <row r="41" spans="2:3" ht="15" x14ac:dyDescent="0.25">
      <c r="B41" s="1" t="s">
        <v>83</v>
      </c>
      <c r="C41" s="3" t="s">
        <v>84</v>
      </c>
    </row>
  </sheetData>
  <mergeCells count="16">
    <mergeCell ref="B28:C28"/>
    <mergeCell ref="A21:B21"/>
    <mergeCell ref="F8:F19"/>
    <mergeCell ref="G8:G19"/>
    <mergeCell ref="H8:H19"/>
    <mergeCell ref="A8:A20"/>
    <mergeCell ref="A1:H1"/>
    <mergeCell ref="A2:H2"/>
    <mergeCell ref="A3:H3"/>
    <mergeCell ref="F5:G5"/>
    <mergeCell ref="A5:A7"/>
    <mergeCell ref="B5:B7"/>
    <mergeCell ref="C5:C7"/>
    <mergeCell ref="E5:E7"/>
    <mergeCell ref="D5:D7"/>
    <mergeCell ref="H5:H7"/>
  </mergeCells>
  <pageMargins left="0.70866141732283472" right="0.70866141732283472" top="0.74803149606299213" bottom="0.74803149606299213" header="0.31496062992125984" footer="0.31496062992125984"/>
  <pageSetup paperSize="9" scale="50" fitToHeight="2" orientation="landscape" r:id="rId1"/>
  <rowBreaks count="1" manualBreakCount="1">
    <brk id="24"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43"/>
  <sheetViews>
    <sheetView showGridLines="0" zoomScaleNormal="100" zoomScaleSheetLayoutView="85" workbookViewId="0">
      <selection activeCell="B7" sqref="B7:C8"/>
    </sheetView>
  </sheetViews>
  <sheetFormatPr baseColWidth="10" defaultRowHeight="15" x14ac:dyDescent="0.25"/>
  <cols>
    <col min="1" max="1" width="11.42578125" style="2"/>
    <col min="2" max="2" width="65.7109375" style="2" customWidth="1"/>
    <col min="3" max="3" width="15.42578125" style="2" customWidth="1"/>
    <col min="4" max="4" width="10.85546875" style="2" customWidth="1"/>
    <col min="5" max="16384" width="11.42578125" style="2"/>
  </cols>
  <sheetData>
    <row r="1" spans="2:6" ht="18" x14ac:dyDescent="0.25">
      <c r="B1" s="108" t="s">
        <v>47</v>
      </c>
      <c r="C1" s="108"/>
      <c r="D1" s="108"/>
      <c r="E1" s="108"/>
      <c r="F1" s="108"/>
    </row>
    <row r="2" spans="2:6" ht="18" x14ac:dyDescent="0.25">
      <c r="B2" s="108" t="s">
        <v>153</v>
      </c>
      <c r="C2" s="108"/>
      <c r="D2" s="108"/>
      <c r="E2" s="108"/>
      <c r="F2" s="108"/>
    </row>
    <row r="3" spans="2:6" ht="18" x14ac:dyDescent="0.25">
      <c r="B3" s="108" t="s">
        <v>9</v>
      </c>
      <c r="C3" s="108"/>
      <c r="D3" s="108"/>
      <c r="E3" s="108"/>
      <c r="F3" s="108"/>
    </row>
    <row r="4" spans="2:6" ht="18" x14ac:dyDescent="0.25">
      <c r="B4" s="108" t="s">
        <v>27</v>
      </c>
      <c r="C4" s="108"/>
      <c r="D4" s="108"/>
      <c r="E4" s="108"/>
      <c r="F4" s="108"/>
    </row>
    <row r="5" spans="2:6" s="3" customFormat="1" x14ac:dyDescent="0.25">
      <c r="B5" s="37"/>
      <c r="C5" s="37"/>
      <c r="D5" s="37"/>
      <c r="E5" s="37"/>
      <c r="F5" s="37"/>
    </row>
    <row r="6" spans="2:6" s="3" customFormat="1" x14ac:dyDescent="0.25">
      <c r="B6" s="37"/>
      <c r="C6" s="37"/>
      <c r="D6" s="37"/>
      <c r="E6" s="37"/>
      <c r="F6" s="37"/>
    </row>
    <row r="7" spans="2:6" s="3" customFormat="1" x14ac:dyDescent="0.2">
      <c r="B7" s="128" t="s">
        <v>0</v>
      </c>
      <c r="C7" s="130"/>
      <c r="D7" s="187" t="s">
        <v>66</v>
      </c>
      <c r="E7" s="126" t="s">
        <v>24</v>
      </c>
      <c r="F7" s="126"/>
    </row>
    <row r="8" spans="2:6" s="3" customFormat="1" x14ac:dyDescent="0.2">
      <c r="B8" s="131"/>
      <c r="C8" s="133"/>
      <c r="D8" s="188"/>
      <c r="E8" s="45" t="s">
        <v>25</v>
      </c>
      <c r="F8" s="45" t="s">
        <v>26</v>
      </c>
    </row>
    <row r="9" spans="2:6" s="3" customFormat="1" ht="15" customHeight="1" x14ac:dyDescent="0.2">
      <c r="B9" s="146" t="s">
        <v>46</v>
      </c>
      <c r="C9" s="146"/>
      <c r="D9" s="13"/>
      <c r="E9" s="85"/>
      <c r="F9" s="85"/>
    </row>
    <row r="10" spans="2:6" s="3" customFormat="1" x14ac:dyDescent="0.2">
      <c r="B10" s="137" t="s">
        <v>197</v>
      </c>
      <c r="C10" s="138"/>
      <c r="D10" s="13"/>
      <c r="E10" s="85"/>
      <c r="F10" s="85"/>
    </row>
    <row r="11" spans="2:6" s="3" customFormat="1" x14ac:dyDescent="0.2">
      <c r="B11" s="14" t="s">
        <v>7</v>
      </c>
      <c r="C11" s="15">
        <v>0</v>
      </c>
      <c r="D11" s="149">
        <v>150</v>
      </c>
      <c r="E11" s="85"/>
      <c r="F11" s="85"/>
    </row>
    <row r="12" spans="2:6" s="3" customFormat="1" x14ac:dyDescent="0.2">
      <c r="B12" s="16">
        <v>100000000</v>
      </c>
      <c r="C12" s="17">
        <v>20</v>
      </c>
      <c r="D12" s="150"/>
      <c r="E12" s="85"/>
      <c r="F12" s="85"/>
    </row>
    <row r="13" spans="2:6" s="3" customFormat="1" x14ac:dyDescent="0.2">
      <c r="B13" s="16">
        <v>200000000</v>
      </c>
      <c r="C13" s="17">
        <v>50</v>
      </c>
      <c r="D13" s="150"/>
      <c r="E13" s="85"/>
      <c r="F13" s="85"/>
    </row>
    <row r="14" spans="2:6" s="3" customFormat="1" x14ac:dyDescent="0.2">
      <c r="B14" s="16">
        <v>400000000</v>
      </c>
      <c r="C14" s="17">
        <v>100</v>
      </c>
      <c r="D14" s="150"/>
      <c r="E14" s="85"/>
      <c r="F14" s="85"/>
    </row>
    <row r="15" spans="2:6" s="3" customFormat="1" x14ac:dyDescent="0.2">
      <c r="B15" s="16" t="s">
        <v>216</v>
      </c>
      <c r="C15" s="17">
        <v>150</v>
      </c>
      <c r="D15" s="151"/>
      <c r="E15" s="85"/>
      <c r="F15" s="85"/>
    </row>
    <row r="16" spans="2:6" s="3" customFormat="1" ht="40.5" customHeight="1" x14ac:dyDescent="0.2">
      <c r="B16" s="200" t="s">
        <v>176</v>
      </c>
      <c r="C16" s="201"/>
      <c r="D16" s="81">
        <v>10</v>
      </c>
      <c r="E16" s="79"/>
      <c r="F16" s="79"/>
    </row>
    <row r="17" spans="2:6" s="3" customFormat="1" ht="57" customHeight="1" x14ac:dyDescent="0.2">
      <c r="B17" s="200" t="s">
        <v>207</v>
      </c>
      <c r="C17" s="201"/>
      <c r="D17" s="81">
        <v>10</v>
      </c>
      <c r="E17" s="79"/>
      <c r="F17" s="79"/>
    </row>
    <row r="18" spans="2:6" s="3" customFormat="1" ht="57" customHeight="1" x14ac:dyDescent="0.2">
      <c r="B18" s="200" t="s">
        <v>201</v>
      </c>
      <c r="C18" s="201"/>
      <c r="D18" s="18">
        <v>10</v>
      </c>
      <c r="E18" s="8"/>
      <c r="F18" s="8"/>
    </row>
    <row r="19" spans="2:6" s="3" customFormat="1" ht="45" customHeight="1" x14ac:dyDescent="0.2">
      <c r="B19" s="110" t="s">
        <v>206</v>
      </c>
      <c r="C19" s="111"/>
      <c r="D19" s="18">
        <v>10</v>
      </c>
      <c r="E19" s="8"/>
      <c r="F19" s="8"/>
    </row>
    <row r="20" spans="2:6" s="3" customFormat="1" ht="148.5" customHeight="1" x14ac:dyDescent="0.2">
      <c r="B20" s="110" t="s">
        <v>234</v>
      </c>
      <c r="C20" s="111"/>
      <c r="D20" s="18">
        <v>30</v>
      </c>
      <c r="E20" s="8"/>
      <c r="F20" s="8"/>
    </row>
    <row r="21" spans="2:6" s="3" customFormat="1" ht="96.75" customHeight="1" x14ac:dyDescent="0.2">
      <c r="B21" s="110" t="s">
        <v>235</v>
      </c>
      <c r="C21" s="111"/>
      <c r="D21" s="87">
        <v>30</v>
      </c>
      <c r="E21" s="8"/>
      <c r="F21" s="8"/>
    </row>
    <row r="22" spans="2:6" s="3" customFormat="1" ht="68.25" customHeight="1" x14ac:dyDescent="0.2">
      <c r="B22" s="110" t="s">
        <v>236</v>
      </c>
      <c r="C22" s="111"/>
      <c r="D22" s="87">
        <v>30</v>
      </c>
      <c r="E22" s="8"/>
      <c r="F22" s="8"/>
    </row>
    <row r="23" spans="2:6" s="3" customFormat="1" ht="96.75" customHeight="1" x14ac:dyDescent="0.2">
      <c r="B23" s="110" t="s">
        <v>238</v>
      </c>
      <c r="C23" s="111"/>
      <c r="D23" s="87">
        <v>20</v>
      </c>
      <c r="E23" s="8"/>
      <c r="F23" s="8"/>
    </row>
    <row r="24" spans="2:6" s="3" customFormat="1" ht="23.25" customHeight="1" x14ac:dyDescent="0.2">
      <c r="B24" s="126" t="s">
        <v>11</v>
      </c>
      <c r="C24" s="126"/>
      <c r="D24" s="86">
        <f>SUM(D11:D23)</f>
        <v>300</v>
      </c>
    </row>
    <row r="25" spans="2:6" s="3" customFormat="1" ht="18.75" customHeight="1" x14ac:dyDescent="0.2"/>
    <row r="26" spans="2:6" s="3" customFormat="1" ht="38.25" customHeight="1" x14ac:dyDescent="0.2"/>
    <row r="27" spans="2:6" s="3" customFormat="1" x14ac:dyDescent="0.2">
      <c r="B27" s="113" t="s">
        <v>42</v>
      </c>
      <c r="C27" s="113"/>
      <c r="D27" s="113"/>
      <c r="E27" s="113"/>
      <c r="F27" s="113"/>
    </row>
    <row r="28" spans="2:6" s="3" customFormat="1" x14ac:dyDescent="0.2">
      <c r="B28" s="19" t="s">
        <v>64</v>
      </c>
      <c r="C28" s="20"/>
      <c r="D28" s="20"/>
      <c r="E28" s="198" t="s">
        <v>65</v>
      </c>
      <c r="F28" s="199"/>
    </row>
    <row r="29" spans="2:6" s="3" customFormat="1" x14ac:dyDescent="0.2">
      <c r="B29" s="19" t="s">
        <v>43</v>
      </c>
      <c r="C29" s="20"/>
      <c r="D29" s="20"/>
      <c r="E29" s="198" t="s">
        <v>19</v>
      </c>
      <c r="F29" s="199"/>
    </row>
    <row r="30" spans="2:6" s="3" customFormat="1" ht="16.5" customHeight="1" x14ac:dyDescent="0.2">
      <c r="B30" s="21"/>
      <c r="C30" s="21"/>
      <c r="D30" s="21"/>
      <c r="E30" s="21"/>
      <c r="F30" s="21"/>
    </row>
    <row r="31" spans="2:6" s="3" customFormat="1" ht="16.5" customHeight="1" x14ac:dyDescent="0.25">
      <c r="B31" s="195" t="s">
        <v>154</v>
      </c>
      <c r="C31" s="195"/>
      <c r="D31" s="195"/>
      <c r="E31" s="113" t="s">
        <v>24</v>
      </c>
      <c r="F31" s="113"/>
    </row>
    <row r="32" spans="2:6" s="3" customFormat="1" x14ac:dyDescent="0.2">
      <c r="B32" s="196" t="s">
        <v>15</v>
      </c>
      <c r="C32" s="197"/>
      <c r="D32" s="71" t="s">
        <v>14</v>
      </c>
      <c r="E32" s="46" t="s">
        <v>25</v>
      </c>
      <c r="F32" s="46" t="s">
        <v>26</v>
      </c>
    </row>
    <row r="33" spans="2:6" s="3" customFormat="1" ht="14.25" x14ac:dyDescent="0.2">
      <c r="B33" s="194" t="s">
        <v>5</v>
      </c>
      <c r="C33" s="194"/>
      <c r="D33" s="72">
        <v>200</v>
      </c>
      <c r="E33" s="62"/>
      <c r="F33" s="62"/>
    </row>
    <row r="34" spans="2:6" s="3" customFormat="1" ht="14.25" x14ac:dyDescent="0.2">
      <c r="B34" s="194" t="s">
        <v>202</v>
      </c>
      <c r="C34" s="194"/>
      <c r="D34" s="72">
        <v>140</v>
      </c>
      <c r="E34" s="62"/>
      <c r="F34" s="62"/>
    </row>
    <row r="35" spans="2:6" s="3" customFormat="1" ht="14.25" x14ac:dyDescent="0.2">
      <c r="B35" s="194" t="s">
        <v>203</v>
      </c>
      <c r="C35" s="194"/>
      <c r="D35" s="72">
        <v>70</v>
      </c>
      <c r="E35" s="62"/>
      <c r="F35" s="62"/>
    </row>
    <row r="36" spans="2:6" s="3" customFormat="1" ht="15" customHeight="1" x14ac:dyDescent="0.2">
      <c r="B36" s="194" t="s">
        <v>204</v>
      </c>
      <c r="C36" s="194"/>
      <c r="D36" s="72">
        <v>35</v>
      </c>
      <c r="E36" s="62"/>
      <c r="F36" s="62"/>
    </row>
    <row r="37" spans="2:6" s="3" customFormat="1" ht="15" customHeight="1" x14ac:dyDescent="0.2"/>
    <row r="38" spans="2:6" s="3" customFormat="1" ht="14.25" x14ac:dyDescent="0.2"/>
    <row r="39" spans="2:6" s="3" customFormat="1" ht="14.25" x14ac:dyDescent="0.2"/>
    <row r="40" spans="2:6" s="3" customFormat="1" ht="14.25" x14ac:dyDescent="0.2"/>
    <row r="41" spans="2:6" s="3" customFormat="1" ht="14.25" x14ac:dyDescent="0.2"/>
    <row r="42" spans="2:6" s="3" customFormat="1" ht="17.25" customHeight="1" x14ac:dyDescent="0.2"/>
    <row r="43" spans="2:6" x14ac:dyDescent="0.25">
      <c r="B43" s="3"/>
      <c r="C43" s="3"/>
      <c r="D43" s="3"/>
      <c r="E43" s="3"/>
      <c r="F43" s="3"/>
    </row>
  </sheetData>
  <mergeCells count="29">
    <mergeCell ref="D11:D15"/>
    <mergeCell ref="B16:C16"/>
    <mergeCell ref="B17:C17"/>
    <mergeCell ref="B1:F1"/>
    <mergeCell ref="B2:F2"/>
    <mergeCell ref="B3:F3"/>
    <mergeCell ref="B4:F4"/>
    <mergeCell ref="B7:C8"/>
    <mergeCell ref="D7:D8"/>
    <mergeCell ref="E7:F7"/>
    <mergeCell ref="B18:C18"/>
    <mergeCell ref="B24:C24"/>
    <mergeCell ref="B9:C9"/>
    <mergeCell ref="B10:C10"/>
    <mergeCell ref="B35:C35"/>
    <mergeCell ref="B20:C20"/>
    <mergeCell ref="B21:C21"/>
    <mergeCell ref="B22:C22"/>
    <mergeCell ref="B36:C36"/>
    <mergeCell ref="B19:C19"/>
    <mergeCell ref="E31:F31"/>
    <mergeCell ref="B31:D31"/>
    <mergeCell ref="B32:C32"/>
    <mergeCell ref="B33:C33"/>
    <mergeCell ref="B34:C34"/>
    <mergeCell ref="E28:F28"/>
    <mergeCell ref="E29:F29"/>
    <mergeCell ref="B27:F27"/>
    <mergeCell ref="B23:C23"/>
  </mergeCells>
  <printOptions horizontalCentered="1" verticalCentered="1"/>
  <pageMargins left="0.51181102362204722" right="0" top="0" bottom="0.35433070866141736"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50"/>
  <sheetViews>
    <sheetView topLeftCell="A16" workbookViewId="0">
      <selection activeCell="B17" sqref="B17:C17"/>
    </sheetView>
  </sheetViews>
  <sheetFormatPr baseColWidth="10" defaultRowHeight="14.25" x14ac:dyDescent="0.2"/>
  <cols>
    <col min="1" max="1" width="11.42578125" style="3"/>
    <col min="2" max="2" width="73.85546875" style="3" customWidth="1"/>
    <col min="3" max="3" width="12.7109375" style="3" bestFit="1" customWidth="1"/>
    <col min="4" max="4" width="12.140625" style="3" bestFit="1" customWidth="1"/>
    <col min="5" max="16384" width="11.42578125" style="3"/>
  </cols>
  <sheetData>
    <row r="1" spans="2:6" ht="18.75" customHeight="1" x14ac:dyDescent="0.25">
      <c r="B1" s="108" t="s">
        <v>47</v>
      </c>
      <c r="C1" s="108"/>
      <c r="D1" s="108"/>
      <c r="E1" s="108"/>
      <c r="F1" s="108"/>
    </row>
    <row r="2" spans="2:6" ht="19.5" customHeight="1" x14ac:dyDescent="0.25">
      <c r="B2" s="108" t="s">
        <v>155</v>
      </c>
      <c r="C2" s="108"/>
      <c r="D2" s="108"/>
      <c r="E2" s="108"/>
      <c r="F2" s="108"/>
    </row>
    <row r="3" spans="2:6" ht="18.75" customHeight="1" x14ac:dyDescent="0.25">
      <c r="B3" s="108" t="s">
        <v>9</v>
      </c>
      <c r="C3" s="108"/>
      <c r="D3" s="108"/>
      <c r="E3" s="108"/>
      <c r="F3" s="108"/>
    </row>
    <row r="4" spans="2:6" ht="18" x14ac:dyDescent="0.25">
      <c r="B4" s="108" t="s">
        <v>27</v>
      </c>
      <c r="C4" s="108"/>
      <c r="D4" s="108"/>
      <c r="E4" s="108"/>
      <c r="F4" s="108"/>
    </row>
    <row r="5" spans="2:6" ht="15" x14ac:dyDescent="0.2">
      <c r="B5" s="40"/>
      <c r="C5" s="40"/>
      <c r="D5" s="40"/>
      <c r="E5" s="40"/>
      <c r="F5" s="40"/>
    </row>
    <row r="6" spans="2:6" ht="15" x14ac:dyDescent="0.2">
      <c r="B6" s="136"/>
      <c r="C6" s="136"/>
      <c r="D6" s="136"/>
      <c r="E6" s="136"/>
      <c r="F6" s="136"/>
    </row>
    <row r="7" spans="2:6" ht="15" customHeight="1" x14ac:dyDescent="0.2">
      <c r="B7" s="128" t="s">
        <v>0</v>
      </c>
      <c r="C7" s="130"/>
      <c r="D7" s="187" t="s">
        <v>66</v>
      </c>
      <c r="E7" s="126" t="s">
        <v>24</v>
      </c>
      <c r="F7" s="126"/>
    </row>
    <row r="8" spans="2:6" ht="32.25" customHeight="1" x14ac:dyDescent="0.2">
      <c r="B8" s="131"/>
      <c r="C8" s="133"/>
      <c r="D8" s="188"/>
      <c r="E8" s="45" t="s">
        <v>25</v>
      </c>
      <c r="F8" s="45" t="s">
        <v>26</v>
      </c>
    </row>
    <row r="9" spans="2:6" ht="32.25" customHeight="1" x14ac:dyDescent="0.2">
      <c r="B9" s="206" t="s">
        <v>46</v>
      </c>
      <c r="C9" s="207"/>
      <c r="D9" s="13"/>
      <c r="E9" s="75"/>
      <c r="F9" s="75"/>
    </row>
    <row r="10" spans="2:6" ht="15" x14ac:dyDescent="0.2">
      <c r="B10" s="137" t="s">
        <v>224</v>
      </c>
      <c r="C10" s="138"/>
      <c r="D10" s="13"/>
      <c r="E10" s="75"/>
      <c r="F10" s="75"/>
    </row>
    <row r="11" spans="2:6" ht="15" x14ac:dyDescent="0.2">
      <c r="B11" s="14" t="s">
        <v>7</v>
      </c>
      <c r="C11" s="15">
        <v>0</v>
      </c>
      <c r="D11" s="149">
        <v>100</v>
      </c>
      <c r="E11" s="75"/>
      <c r="F11" s="75"/>
    </row>
    <row r="12" spans="2:6" ht="15" x14ac:dyDescent="0.2">
      <c r="B12" s="16">
        <v>100000000</v>
      </c>
      <c r="C12" s="17">
        <v>30</v>
      </c>
      <c r="D12" s="150"/>
      <c r="E12" s="75"/>
      <c r="F12" s="75"/>
    </row>
    <row r="13" spans="2:6" ht="15" x14ac:dyDescent="0.2">
      <c r="B13" s="16">
        <v>200000000</v>
      </c>
      <c r="C13" s="17">
        <v>60</v>
      </c>
      <c r="D13" s="150"/>
      <c r="E13" s="75"/>
      <c r="F13" s="75"/>
    </row>
    <row r="14" spans="2:6" ht="15" x14ac:dyDescent="0.2">
      <c r="B14" s="16">
        <v>400000000</v>
      </c>
      <c r="C14" s="17">
        <v>80</v>
      </c>
      <c r="D14" s="150"/>
      <c r="E14" s="75"/>
      <c r="F14" s="75"/>
    </row>
    <row r="15" spans="2:6" ht="15" x14ac:dyDescent="0.2">
      <c r="B15" s="16" t="s">
        <v>216</v>
      </c>
      <c r="C15" s="17">
        <v>100</v>
      </c>
      <c r="D15" s="151"/>
      <c r="E15" s="75"/>
      <c r="F15" s="75"/>
    </row>
    <row r="16" spans="2:6" ht="42" customHeight="1" x14ac:dyDescent="0.2">
      <c r="B16" s="200" t="s">
        <v>205</v>
      </c>
      <c r="C16" s="201"/>
      <c r="D16" s="80">
        <v>20</v>
      </c>
      <c r="E16" s="8"/>
      <c r="F16" s="8"/>
    </row>
    <row r="17" spans="2:6" ht="94.5" customHeight="1" x14ac:dyDescent="0.2">
      <c r="B17" s="203" t="s">
        <v>182</v>
      </c>
      <c r="C17" s="204"/>
      <c r="D17" s="80">
        <v>60</v>
      </c>
      <c r="E17" s="8"/>
      <c r="F17" s="8"/>
    </row>
    <row r="18" spans="2:6" ht="47.25" customHeight="1" x14ac:dyDescent="0.2">
      <c r="B18" s="203" t="s">
        <v>225</v>
      </c>
      <c r="C18" s="204"/>
      <c r="D18" s="50">
        <v>30</v>
      </c>
      <c r="E18" s="8"/>
      <c r="F18" s="8"/>
    </row>
    <row r="19" spans="2:6" ht="67.5" customHeight="1" x14ac:dyDescent="0.2">
      <c r="B19" s="203" t="s">
        <v>240</v>
      </c>
      <c r="C19" s="204"/>
      <c r="D19" s="88">
        <v>40</v>
      </c>
      <c r="E19" s="8"/>
      <c r="F19" s="8"/>
    </row>
    <row r="20" spans="2:6" ht="62.25" customHeight="1" x14ac:dyDescent="0.2">
      <c r="B20" s="203" t="s">
        <v>158</v>
      </c>
      <c r="C20" s="204"/>
      <c r="D20" s="50">
        <v>50</v>
      </c>
      <c r="E20" s="8"/>
      <c r="F20" s="8"/>
    </row>
    <row r="21" spans="2:6" ht="15" x14ac:dyDescent="0.2">
      <c r="B21" s="126" t="s">
        <v>11</v>
      </c>
      <c r="C21" s="126"/>
      <c r="D21" s="53">
        <f>SUM(D11:D20)</f>
        <v>300</v>
      </c>
    </row>
    <row r="24" spans="2:6" ht="64.5" customHeight="1" x14ac:dyDescent="0.2">
      <c r="B24" s="5"/>
      <c r="C24" s="5"/>
      <c r="D24" s="5"/>
      <c r="E24" s="4"/>
    </row>
    <row r="25" spans="2:6" ht="15" customHeight="1" x14ac:dyDescent="0.2">
      <c r="B25" s="183" t="s">
        <v>36</v>
      </c>
      <c r="C25" s="205"/>
      <c r="D25" s="205"/>
      <c r="E25" s="205"/>
      <c r="F25" s="184"/>
    </row>
    <row r="26" spans="2:6" ht="15" x14ac:dyDescent="0.2">
      <c r="B26" s="120" t="s">
        <v>21</v>
      </c>
      <c r="C26" s="121"/>
      <c r="D26" s="121"/>
      <c r="E26" s="121"/>
      <c r="F26" s="122"/>
    </row>
    <row r="27" spans="2:6" ht="28.5" customHeight="1" x14ac:dyDescent="0.2">
      <c r="B27" s="152" t="s">
        <v>3</v>
      </c>
      <c r="C27" s="152"/>
      <c r="D27" s="152"/>
      <c r="E27" s="152"/>
      <c r="F27" s="152"/>
    </row>
    <row r="28" spans="2:6" ht="23.25" customHeight="1" x14ac:dyDescent="0.2">
      <c r="B28" s="105" t="s">
        <v>55</v>
      </c>
      <c r="C28" s="105"/>
      <c r="D28" s="105"/>
      <c r="E28" s="105"/>
      <c r="F28" s="105"/>
    </row>
    <row r="29" spans="2:6" ht="22.5" customHeight="1" x14ac:dyDescent="0.2">
      <c r="B29" s="105" t="s">
        <v>8</v>
      </c>
      <c r="C29" s="105"/>
      <c r="D29" s="105"/>
      <c r="E29" s="105"/>
      <c r="F29" s="105"/>
    </row>
    <row r="30" spans="2:6" ht="28.5" customHeight="1" x14ac:dyDescent="0.2">
      <c r="B30" s="152" t="s">
        <v>51</v>
      </c>
      <c r="C30" s="152"/>
      <c r="D30" s="152"/>
      <c r="E30" s="152"/>
      <c r="F30" s="152"/>
    </row>
    <row r="31" spans="2:6" ht="19.5" customHeight="1" x14ac:dyDescent="0.2">
      <c r="B31" s="54"/>
      <c r="C31" s="24"/>
      <c r="D31" s="24"/>
    </row>
    <row r="32" spans="2:6" ht="15" x14ac:dyDescent="0.2">
      <c r="B32" s="113" t="s">
        <v>20</v>
      </c>
      <c r="C32" s="113"/>
      <c r="D32" s="113"/>
      <c r="E32" s="113"/>
      <c r="F32" s="113"/>
    </row>
    <row r="33" spans="1:6" ht="15" x14ac:dyDescent="0.2">
      <c r="B33" s="120" t="s">
        <v>108</v>
      </c>
      <c r="C33" s="121"/>
      <c r="D33" s="121"/>
      <c r="E33" s="121"/>
      <c r="F33" s="122"/>
    </row>
    <row r="34" spans="1:6" ht="15" x14ac:dyDescent="0.2">
      <c r="A34" s="51"/>
      <c r="B34" s="112" t="s">
        <v>32</v>
      </c>
      <c r="C34" s="112"/>
      <c r="D34" s="112"/>
      <c r="E34" s="113" t="s">
        <v>24</v>
      </c>
      <c r="F34" s="113"/>
    </row>
    <row r="35" spans="1:6" ht="15" x14ac:dyDescent="0.2">
      <c r="A35" s="51"/>
      <c r="B35" s="55" t="s">
        <v>12</v>
      </c>
      <c r="C35" s="148" t="s">
        <v>14</v>
      </c>
      <c r="D35" s="148"/>
      <c r="E35" s="46" t="s">
        <v>25</v>
      </c>
      <c r="F35" s="46" t="s">
        <v>26</v>
      </c>
    </row>
    <row r="36" spans="1:6" s="51" customFormat="1" ht="24.75" customHeight="1" x14ac:dyDescent="0.2">
      <c r="A36" s="3"/>
      <c r="B36" s="38" t="s">
        <v>5</v>
      </c>
      <c r="C36" s="104" t="s">
        <v>22</v>
      </c>
      <c r="D36" s="104"/>
      <c r="E36" s="8"/>
      <c r="F36" s="8"/>
    </row>
    <row r="37" spans="1:6" s="51" customFormat="1" ht="16.5" customHeight="1" x14ac:dyDescent="0.2">
      <c r="A37" s="3"/>
      <c r="B37" s="41" t="s">
        <v>29</v>
      </c>
      <c r="C37" s="104" t="s">
        <v>33</v>
      </c>
      <c r="D37" s="104"/>
      <c r="E37" s="8"/>
      <c r="F37" s="8"/>
    </row>
    <row r="38" spans="1:6" x14ac:dyDescent="0.2">
      <c r="B38" s="41" t="s">
        <v>30</v>
      </c>
      <c r="C38" s="104" t="s">
        <v>34</v>
      </c>
      <c r="D38" s="104"/>
      <c r="E38" s="8"/>
      <c r="F38" s="8"/>
    </row>
    <row r="39" spans="1:6" ht="19.5" customHeight="1" x14ac:dyDescent="0.2">
      <c r="B39" s="41" t="s">
        <v>52</v>
      </c>
      <c r="C39" s="104" t="s">
        <v>35</v>
      </c>
      <c r="D39" s="104"/>
      <c r="E39" s="8"/>
      <c r="F39" s="8"/>
    </row>
    <row r="40" spans="1:6" ht="42" customHeight="1" x14ac:dyDescent="0.2">
      <c r="B40" s="41" t="s">
        <v>53</v>
      </c>
      <c r="C40" s="104" t="s">
        <v>18</v>
      </c>
      <c r="D40" s="104"/>
      <c r="E40" s="52"/>
      <c r="F40" s="8"/>
    </row>
    <row r="41" spans="1:6" ht="19.5" customHeight="1" x14ac:dyDescent="0.2">
      <c r="B41" s="23"/>
      <c r="C41" s="23"/>
      <c r="D41" s="24"/>
      <c r="E41" s="22"/>
      <c r="F41" s="22"/>
    </row>
    <row r="42" spans="1:6" ht="15" x14ac:dyDescent="0.2">
      <c r="B42" s="112" t="s">
        <v>31</v>
      </c>
      <c r="C42" s="112"/>
      <c r="D42" s="112"/>
      <c r="E42" s="183" t="s">
        <v>24</v>
      </c>
      <c r="F42" s="184"/>
    </row>
    <row r="43" spans="1:6" ht="19.5" customHeight="1" x14ac:dyDescent="0.2">
      <c r="B43" s="73" t="s">
        <v>12</v>
      </c>
      <c r="C43" s="202" t="s">
        <v>14</v>
      </c>
      <c r="D43" s="202"/>
      <c r="E43" s="46" t="s">
        <v>25</v>
      </c>
      <c r="F43" s="46" t="s">
        <v>26</v>
      </c>
    </row>
    <row r="44" spans="1:6" x14ac:dyDescent="0.2">
      <c r="A44" s="22"/>
      <c r="B44" s="41" t="s">
        <v>5</v>
      </c>
      <c r="C44" s="104" t="s">
        <v>22</v>
      </c>
      <c r="D44" s="104"/>
      <c r="E44" s="8"/>
      <c r="F44" s="8"/>
    </row>
    <row r="45" spans="1:6" ht="19.5" customHeight="1" x14ac:dyDescent="0.2">
      <c r="B45" s="41" t="s">
        <v>179</v>
      </c>
      <c r="C45" s="104" t="s">
        <v>33</v>
      </c>
      <c r="D45" s="104"/>
      <c r="E45" s="8"/>
      <c r="F45" s="8"/>
    </row>
    <row r="46" spans="1:6" s="22" customFormat="1" ht="19.5" customHeight="1" x14ac:dyDescent="0.2">
      <c r="A46" s="3"/>
      <c r="B46" s="41" t="s">
        <v>180</v>
      </c>
      <c r="C46" s="104" t="s">
        <v>34</v>
      </c>
      <c r="D46" s="104"/>
      <c r="E46" s="8"/>
      <c r="F46" s="8"/>
    </row>
    <row r="47" spans="1:6" ht="27" customHeight="1" x14ac:dyDescent="0.2"/>
    <row r="48" spans="1:6" ht="44.25" customHeight="1" x14ac:dyDescent="0.2"/>
    <row r="49" ht="19.5" customHeight="1" x14ac:dyDescent="0.2"/>
    <row r="50" ht="19.5" customHeight="1" x14ac:dyDescent="0.2"/>
  </sheetData>
  <mergeCells count="39">
    <mergeCell ref="B1:F1"/>
    <mergeCell ref="B32:F32"/>
    <mergeCell ref="B2:F2"/>
    <mergeCell ref="B3:F3"/>
    <mergeCell ref="B4:F4"/>
    <mergeCell ref="B6:F6"/>
    <mergeCell ref="B7:C8"/>
    <mergeCell ref="D7:D8"/>
    <mergeCell ref="E7:F7"/>
    <mergeCell ref="B16:C16"/>
    <mergeCell ref="B30:F30"/>
    <mergeCell ref="B21:C21"/>
    <mergeCell ref="B17:C17"/>
    <mergeCell ref="B9:C9"/>
    <mergeCell ref="B10:C10"/>
    <mergeCell ref="D11:D15"/>
    <mergeCell ref="B34:D34"/>
    <mergeCell ref="B18:C18"/>
    <mergeCell ref="B20:C20"/>
    <mergeCell ref="B42:D42"/>
    <mergeCell ref="C35:D35"/>
    <mergeCell ref="C36:D36"/>
    <mergeCell ref="C37:D37"/>
    <mergeCell ref="C38:D38"/>
    <mergeCell ref="B26:F26"/>
    <mergeCell ref="B25:F25"/>
    <mergeCell ref="E34:F34"/>
    <mergeCell ref="B27:F27"/>
    <mergeCell ref="B28:F28"/>
    <mergeCell ref="B29:F29"/>
    <mergeCell ref="B33:F33"/>
    <mergeCell ref="B19:C19"/>
    <mergeCell ref="C46:D46"/>
    <mergeCell ref="C39:D39"/>
    <mergeCell ref="C40:D40"/>
    <mergeCell ref="E42:F42"/>
    <mergeCell ref="C44:D44"/>
    <mergeCell ref="C45:D45"/>
    <mergeCell ref="C43:D4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H44"/>
  <sheetViews>
    <sheetView workbookViewId="0">
      <selection activeCell="B16" sqref="B16:C16"/>
    </sheetView>
  </sheetViews>
  <sheetFormatPr baseColWidth="10" defaultRowHeight="14.25" x14ac:dyDescent="0.2"/>
  <cols>
    <col min="1" max="1" width="11.42578125" style="3"/>
    <col min="2" max="2" width="73.85546875" style="3" customWidth="1"/>
    <col min="3" max="3" width="16.7109375" style="3" customWidth="1"/>
    <col min="4" max="4" width="14.140625" style="3" customWidth="1"/>
    <col min="5" max="16384" width="11.42578125" style="3"/>
  </cols>
  <sheetData>
    <row r="1" spans="2:6" ht="18.75" customHeight="1" x14ac:dyDescent="0.25">
      <c r="B1" s="108" t="s">
        <v>47</v>
      </c>
      <c r="C1" s="108"/>
      <c r="D1" s="108"/>
      <c r="E1" s="108"/>
      <c r="F1" s="108"/>
    </row>
    <row r="2" spans="2:6" ht="19.5" customHeight="1" x14ac:dyDescent="0.25">
      <c r="B2" s="108" t="s">
        <v>156</v>
      </c>
      <c r="C2" s="108"/>
      <c r="D2" s="108"/>
      <c r="E2" s="108"/>
      <c r="F2" s="108"/>
    </row>
    <row r="3" spans="2:6" ht="18.75" customHeight="1" x14ac:dyDescent="0.25">
      <c r="B3" s="108" t="s">
        <v>9</v>
      </c>
      <c r="C3" s="108"/>
      <c r="D3" s="108"/>
      <c r="E3" s="108"/>
      <c r="F3" s="108"/>
    </row>
    <row r="4" spans="2:6" ht="15.75" customHeight="1" x14ac:dyDescent="0.25">
      <c r="B4" s="108" t="s">
        <v>27</v>
      </c>
      <c r="C4" s="108"/>
      <c r="D4" s="108"/>
      <c r="E4" s="108"/>
      <c r="F4" s="108"/>
    </row>
    <row r="5" spans="2:6" ht="15.75" customHeight="1" x14ac:dyDescent="0.2">
      <c r="B5" s="40"/>
      <c r="C5" s="40"/>
      <c r="D5" s="40"/>
      <c r="E5" s="40"/>
      <c r="F5" s="40"/>
    </row>
    <row r="6" spans="2:6" ht="15" x14ac:dyDescent="0.2">
      <c r="B6" s="147"/>
      <c r="C6" s="147"/>
      <c r="D6" s="147"/>
      <c r="E6" s="147"/>
      <c r="F6" s="147"/>
    </row>
    <row r="7" spans="2:6" ht="15" x14ac:dyDescent="0.2">
      <c r="B7" s="210" t="s">
        <v>10</v>
      </c>
      <c r="C7" s="211"/>
      <c r="D7" s="208" t="s">
        <v>66</v>
      </c>
      <c r="E7" s="126" t="s">
        <v>24</v>
      </c>
      <c r="F7" s="126"/>
    </row>
    <row r="8" spans="2:6" ht="32.25" customHeight="1" x14ac:dyDescent="0.2">
      <c r="B8" s="212"/>
      <c r="C8" s="213"/>
      <c r="D8" s="209"/>
      <c r="E8" s="45" t="s">
        <v>25</v>
      </c>
      <c r="F8" s="45" t="s">
        <v>26</v>
      </c>
    </row>
    <row r="9" spans="2:6" ht="37.5" customHeight="1" x14ac:dyDescent="0.2">
      <c r="B9" s="146" t="s">
        <v>46</v>
      </c>
      <c r="C9" s="146"/>
      <c r="D9" s="49"/>
      <c r="E9" s="8"/>
      <c r="F9" s="8"/>
    </row>
    <row r="10" spans="2:6" ht="20.25" customHeight="1" x14ac:dyDescent="0.2">
      <c r="B10" s="137" t="s">
        <v>142</v>
      </c>
      <c r="C10" s="138"/>
      <c r="D10" s="49"/>
      <c r="E10" s="8"/>
      <c r="F10" s="8"/>
    </row>
    <row r="11" spans="2:6" ht="20.25" customHeight="1" x14ac:dyDescent="0.2">
      <c r="B11" s="14" t="s">
        <v>7</v>
      </c>
      <c r="C11" s="15">
        <v>0</v>
      </c>
      <c r="D11" s="141">
        <v>150</v>
      </c>
      <c r="E11" s="97"/>
      <c r="F11" s="97"/>
    </row>
    <row r="12" spans="2:6" ht="20.25" customHeight="1" x14ac:dyDescent="0.2">
      <c r="B12" s="16">
        <v>100000000</v>
      </c>
      <c r="C12" s="17">
        <v>20</v>
      </c>
      <c r="D12" s="141"/>
      <c r="E12" s="98"/>
      <c r="F12" s="98"/>
    </row>
    <row r="13" spans="2:6" ht="20.25" customHeight="1" x14ac:dyDescent="0.2">
      <c r="B13" s="16">
        <v>200000000</v>
      </c>
      <c r="C13" s="17">
        <v>40</v>
      </c>
      <c r="D13" s="141"/>
      <c r="E13" s="98"/>
      <c r="F13" s="98"/>
    </row>
    <row r="14" spans="2:6" ht="20.25" customHeight="1" x14ac:dyDescent="0.2">
      <c r="B14" s="16">
        <v>400000000</v>
      </c>
      <c r="C14" s="17">
        <v>80</v>
      </c>
      <c r="D14" s="141"/>
      <c r="E14" s="98"/>
      <c r="F14" s="98"/>
    </row>
    <row r="15" spans="2:6" ht="20.25" customHeight="1" x14ac:dyDescent="0.2">
      <c r="B15" s="16" t="s">
        <v>216</v>
      </c>
      <c r="C15" s="17">
        <v>150</v>
      </c>
      <c r="D15" s="142"/>
      <c r="E15" s="99"/>
      <c r="F15" s="99"/>
    </row>
    <row r="16" spans="2:6" ht="48.75" customHeight="1" x14ac:dyDescent="0.2">
      <c r="B16" s="145" t="s">
        <v>157</v>
      </c>
      <c r="C16" s="145"/>
      <c r="D16" s="50">
        <v>50</v>
      </c>
      <c r="E16" s="8"/>
      <c r="F16" s="8"/>
    </row>
    <row r="17" spans="2:8" ht="48.75" customHeight="1" x14ac:dyDescent="0.2">
      <c r="B17" s="145" t="s">
        <v>239</v>
      </c>
      <c r="C17" s="145"/>
      <c r="D17" s="88">
        <v>50</v>
      </c>
      <c r="E17" s="8"/>
      <c r="F17" s="8"/>
    </row>
    <row r="18" spans="2:8" ht="48.75" customHeight="1" x14ac:dyDescent="0.2">
      <c r="B18" s="145" t="s">
        <v>159</v>
      </c>
      <c r="C18" s="145"/>
      <c r="D18" s="50">
        <v>50</v>
      </c>
      <c r="E18" s="8"/>
      <c r="F18" s="8"/>
    </row>
    <row r="19" spans="2:8" ht="15" x14ac:dyDescent="0.2">
      <c r="B19" s="139" t="s">
        <v>11</v>
      </c>
      <c r="C19" s="140"/>
      <c r="D19" s="53">
        <f>SUM(D9:D18)</f>
        <v>300</v>
      </c>
    </row>
    <row r="22" spans="2:8" ht="18.75" customHeight="1" x14ac:dyDescent="0.2">
      <c r="B22" s="5"/>
      <c r="C22" s="5"/>
      <c r="D22" s="5"/>
      <c r="E22" s="4"/>
    </row>
    <row r="23" spans="2:8" ht="19.5" customHeight="1" x14ac:dyDescent="0.2">
      <c r="B23" s="113" t="s">
        <v>36</v>
      </c>
      <c r="C23" s="113"/>
      <c r="D23" s="113"/>
      <c r="E23" s="113"/>
      <c r="F23" s="113"/>
    </row>
    <row r="24" spans="2:8" ht="21.75" customHeight="1" x14ac:dyDescent="0.2">
      <c r="B24" s="112" t="s">
        <v>21</v>
      </c>
      <c r="C24" s="112"/>
      <c r="D24" s="112"/>
      <c r="E24" s="112"/>
      <c r="F24" s="112"/>
    </row>
    <row r="25" spans="2:8" ht="34.5" customHeight="1" x14ac:dyDescent="0.2">
      <c r="B25" s="152" t="s">
        <v>3</v>
      </c>
      <c r="C25" s="152"/>
      <c r="D25" s="152"/>
      <c r="E25" s="152"/>
      <c r="F25" s="152"/>
    </row>
    <row r="26" spans="2:8" ht="30" customHeight="1" x14ac:dyDescent="0.2">
      <c r="B26" s="105" t="s">
        <v>55</v>
      </c>
      <c r="C26" s="105"/>
      <c r="D26" s="105"/>
      <c r="E26" s="105"/>
      <c r="F26" s="105"/>
    </row>
    <row r="27" spans="2:8" s="51" customFormat="1" ht="24.75" customHeight="1" x14ac:dyDescent="0.2">
      <c r="B27" s="105" t="s">
        <v>8</v>
      </c>
      <c r="C27" s="105"/>
      <c r="D27" s="105"/>
      <c r="E27" s="105"/>
      <c r="F27" s="105"/>
      <c r="H27" s="3"/>
    </row>
    <row r="28" spans="2:8" s="51" customFormat="1" ht="16.5" customHeight="1" x14ac:dyDescent="0.25">
      <c r="B28" s="152" t="s">
        <v>51</v>
      </c>
      <c r="C28" s="152"/>
      <c r="D28" s="152"/>
      <c r="E28" s="152"/>
      <c r="F28" s="152"/>
    </row>
    <row r="29" spans="2:8" x14ac:dyDescent="0.2">
      <c r="B29" s="54"/>
      <c r="C29" s="24"/>
      <c r="D29" s="24"/>
      <c r="H29" s="51"/>
    </row>
    <row r="30" spans="2:8" ht="19.5" customHeight="1" x14ac:dyDescent="0.2">
      <c r="B30" s="113" t="s">
        <v>20</v>
      </c>
      <c r="C30" s="113"/>
      <c r="D30" s="113"/>
      <c r="E30" s="113"/>
      <c r="F30" s="113"/>
    </row>
    <row r="31" spans="2:8" ht="42" customHeight="1" x14ac:dyDescent="0.2">
      <c r="B31" s="120" t="s">
        <v>108</v>
      </c>
      <c r="C31" s="121"/>
      <c r="D31" s="121"/>
      <c r="E31" s="121"/>
      <c r="F31" s="122"/>
    </row>
    <row r="32" spans="2:8" ht="19.5" customHeight="1" x14ac:dyDescent="0.2">
      <c r="B32" s="112" t="s">
        <v>32</v>
      </c>
      <c r="C32" s="112"/>
      <c r="D32" s="112"/>
      <c r="E32" s="113" t="s">
        <v>24</v>
      </c>
      <c r="F32" s="113"/>
    </row>
    <row r="33" spans="2:8" ht="15" customHeight="1" x14ac:dyDescent="0.2">
      <c r="B33" s="55" t="s">
        <v>12</v>
      </c>
      <c r="C33" s="148" t="s">
        <v>14</v>
      </c>
      <c r="D33" s="148"/>
      <c r="E33" s="46" t="s">
        <v>25</v>
      </c>
      <c r="F33" s="46" t="s">
        <v>26</v>
      </c>
    </row>
    <row r="34" spans="2:8" ht="19.5" customHeight="1" x14ac:dyDescent="0.2">
      <c r="B34" s="38" t="s">
        <v>5</v>
      </c>
      <c r="C34" s="104" t="s">
        <v>22</v>
      </c>
      <c r="D34" s="104"/>
      <c r="E34" s="8"/>
      <c r="F34" s="8"/>
    </row>
    <row r="35" spans="2:8" x14ac:dyDescent="0.2">
      <c r="B35" s="41" t="s">
        <v>29</v>
      </c>
      <c r="C35" s="104" t="s">
        <v>33</v>
      </c>
      <c r="D35" s="104"/>
      <c r="E35" s="8"/>
      <c r="F35" s="8"/>
    </row>
    <row r="36" spans="2:8" ht="19.5" customHeight="1" x14ac:dyDescent="0.2">
      <c r="B36" s="41" t="s">
        <v>30</v>
      </c>
      <c r="C36" s="104" t="s">
        <v>34</v>
      </c>
      <c r="D36" s="104"/>
      <c r="E36" s="8"/>
      <c r="F36" s="8"/>
    </row>
    <row r="37" spans="2:8" s="22" customFormat="1" ht="19.5" customHeight="1" x14ac:dyDescent="0.2">
      <c r="B37" s="41" t="s">
        <v>52</v>
      </c>
      <c r="C37" s="104" t="s">
        <v>35</v>
      </c>
      <c r="D37" s="104"/>
      <c r="E37" s="8"/>
      <c r="F37" s="8"/>
      <c r="H37" s="3"/>
    </row>
    <row r="38" spans="2:8" ht="27" customHeight="1" x14ac:dyDescent="0.2">
      <c r="B38" s="41" t="s">
        <v>53</v>
      </c>
      <c r="C38" s="104" t="s">
        <v>18</v>
      </c>
      <c r="D38" s="104"/>
      <c r="E38" s="52"/>
      <c r="F38" s="8"/>
      <c r="H38" s="22"/>
    </row>
    <row r="39" spans="2:8" ht="44.25" customHeight="1" x14ac:dyDescent="0.2">
      <c r="B39" s="23"/>
      <c r="C39" s="23"/>
      <c r="D39" s="24"/>
      <c r="E39" s="22"/>
      <c r="F39" s="22"/>
    </row>
    <row r="40" spans="2:8" ht="19.5" customHeight="1" x14ac:dyDescent="0.2">
      <c r="B40" s="112" t="s">
        <v>31</v>
      </c>
      <c r="C40" s="112"/>
      <c r="D40" s="112"/>
      <c r="E40" s="183" t="s">
        <v>24</v>
      </c>
      <c r="F40" s="184"/>
    </row>
    <row r="41" spans="2:8" ht="19.5" customHeight="1" x14ac:dyDescent="0.2">
      <c r="B41" s="73" t="s">
        <v>12</v>
      </c>
      <c r="C41" s="202" t="s">
        <v>14</v>
      </c>
      <c r="D41" s="202"/>
      <c r="E41" s="46" t="s">
        <v>25</v>
      </c>
      <c r="F41" s="46" t="s">
        <v>26</v>
      </c>
    </row>
    <row r="42" spans="2:8" ht="19.5" customHeight="1" x14ac:dyDescent="0.2">
      <c r="B42" s="41" t="s">
        <v>5</v>
      </c>
      <c r="C42" s="104" t="s">
        <v>22</v>
      </c>
      <c r="D42" s="104"/>
      <c r="E42" s="8"/>
      <c r="F42" s="8"/>
    </row>
    <row r="43" spans="2:8" ht="19.5" customHeight="1" x14ac:dyDescent="0.2">
      <c r="B43" s="41" t="s">
        <v>16</v>
      </c>
      <c r="C43" s="104" t="s">
        <v>33</v>
      </c>
      <c r="D43" s="104"/>
      <c r="E43" s="8"/>
      <c r="F43" s="8"/>
    </row>
    <row r="44" spans="2:8" ht="19.5" customHeight="1" x14ac:dyDescent="0.2">
      <c r="B44" s="41" t="s">
        <v>54</v>
      </c>
      <c r="C44" s="104" t="s">
        <v>34</v>
      </c>
      <c r="D44" s="104"/>
      <c r="E44" s="8"/>
      <c r="F44" s="8"/>
    </row>
  </sheetData>
  <mergeCells count="39">
    <mergeCell ref="B17:C17"/>
    <mergeCell ref="B32:D32"/>
    <mergeCell ref="E32:F32"/>
    <mergeCell ref="C37:D37"/>
    <mergeCell ref="C38:D38"/>
    <mergeCell ref="B27:F27"/>
    <mergeCell ref="B30:F30"/>
    <mergeCell ref="B40:D40"/>
    <mergeCell ref="E40:F40"/>
    <mergeCell ref="B1:F1"/>
    <mergeCell ref="B2:F2"/>
    <mergeCell ref="B19:C19"/>
    <mergeCell ref="B9:C9"/>
    <mergeCell ref="B10:C10"/>
    <mergeCell ref="D11:D15"/>
    <mergeCell ref="B18:C18"/>
    <mergeCell ref="B16:C16"/>
    <mergeCell ref="E11:E15"/>
    <mergeCell ref="F11:F15"/>
    <mergeCell ref="B3:F3"/>
    <mergeCell ref="B4:F4"/>
    <mergeCell ref="B6:F6"/>
    <mergeCell ref="B7:C8"/>
    <mergeCell ref="D7:D8"/>
    <mergeCell ref="E7:F7"/>
    <mergeCell ref="C44:D44"/>
    <mergeCell ref="C41:D41"/>
    <mergeCell ref="C42:D42"/>
    <mergeCell ref="C43:D43"/>
    <mergeCell ref="C33:D33"/>
    <mergeCell ref="C34:D34"/>
    <mergeCell ref="C35:D35"/>
    <mergeCell ref="C36:D36"/>
    <mergeCell ref="B28:F28"/>
    <mergeCell ref="B31:F31"/>
    <mergeCell ref="B23:F23"/>
    <mergeCell ref="B24:F24"/>
    <mergeCell ref="B25:F25"/>
    <mergeCell ref="B26:F26"/>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79"/>
  <sheetViews>
    <sheetView showGridLines="0" zoomScaleNormal="100" zoomScaleSheetLayoutView="85" workbookViewId="0">
      <selection activeCell="E6" sqref="E6:E7"/>
    </sheetView>
  </sheetViews>
  <sheetFormatPr baseColWidth="10" defaultRowHeight="20.100000000000001" customHeight="1" x14ac:dyDescent="0.2"/>
  <cols>
    <col min="1" max="1" width="11.42578125" style="3"/>
    <col min="2" max="2" width="25.5703125" style="3" customWidth="1"/>
    <col min="3" max="3" width="34.85546875" style="3" customWidth="1"/>
    <col min="4" max="4" width="40.140625" style="3" customWidth="1"/>
    <col min="5" max="5" width="15.7109375" style="3" customWidth="1"/>
    <col min="6" max="16384" width="11.42578125" style="3"/>
  </cols>
  <sheetData>
    <row r="1" spans="2:7" ht="15" customHeight="1" x14ac:dyDescent="0.25">
      <c r="B1" s="108" t="s">
        <v>47</v>
      </c>
      <c r="C1" s="108"/>
      <c r="D1" s="108"/>
      <c r="E1" s="108"/>
      <c r="F1" s="108"/>
      <c r="G1" s="108"/>
    </row>
    <row r="2" spans="2:7" ht="20.100000000000001" customHeight="1" x14ac:dyDescent="0.25">
      <c r="B2" s="108" t="s">
        <v>6</v>
      </c>
      <c r="C2" s="108"/>
      <c r="D2" s="108"/>
      <c r="E2" s="108"/>
      <c r="F2" s="108"/>
      <c r="G2" s="108"/>
    </row>
    <row r="3" spans="2:7" ht="18" x14ac:dyDescent="0.25">
      <c r="B3" s="108" t="s">
        <v>9</v>
      </c>
      <c r="C3" s="108"/>
      <c r="D3" s="108"/>
      <c r="E3" s="108"/>
      <c r="F3" s="108"/>
      <c r="G3" s="108"/>
    </row>
    <row r="4" spans="2:7" ht="15" customHeight="1" x14ac:dyDescent="0.25">
      <c r="B4" s="108" t="s">
        <v>163</v>
      </c>
      <c r="C4" s="108"/>
      <c r="D4" s="108"/>
      <c r="E4" s="108"/>
      <c r="F4" s="108"/>
      <c r="G4" s="108"/>
    </row>
    <row r="5" spans="2:7" ht="15" customHeight="1" x14ac:dyDescent="0.25">
      <c r="B5" s="109"/>
      <c r="C5" s="109"/>
      <c r="D5" s="109"/>
      <c r="E5" s="109"/>
      <c r="F5" s="109"/>
      <c r="G5" s="109"/>
    </row>
    <row r="6" spans="2:7" ht="15.75" customHeight="1" x14ac:dyDescent="0.2">
      <c r="B6" s="128" t="s">
        <v>105</v>
      </c>
      <c r="C6" s="129"/>
      <c r="D6" s="130"/>
      <c r="E6" s="130" t="s">
        <v>66</v>
      </c>
      <c r="F6" s="126" t="s">
        <v>24</v>
      </c>
      <c r="G6" s="126"/>
    </row>
    <row r="7" spans="2:7" ht="70.5" customHeight="1" x14ac:dyDescent="0.2">
      <c r="B7" s="131"/>
      <c r="C7" s="132"/>
      <c r="D7" s="133"/>
      <c r="E7" s="133"/>
      <c r="F7" s="45" t="s">
        <v>25</v>
      </c>
      <c r="G7" s="45" t="s">
        <v>26</v>
      </c>
    </row>
    <row r="8" spans="2:7" ht="48" customHeight="1" x14ac:dyDescent="0.2">
      <c r="B8" s="123" t="s">
        <v>173</v>
      </c>
      <c r="C8" s="124"/>
      <c r="D8" s="125"/>
      <c r="E8" s="42">
        <v>30</v>
      </c>
      <c r="F8" s="43"/>
      <c r="G8" s="43"/>
    </row>
    <row r="9" spans="2:7" ht="131.25" customHeight="1" x14ac:dyDescent="0.2">
      <c r="B9" s="117" t="s">
        <v>165</v>
      </c>
      <c r="C9" s="118"/>
      <c r="D9" s="119"/>
      <c r="E9" s="44">
        <v>30</v>
      </c>
      <c r="F9" s="43"/>
      <c r="G9" s="43"/>
    </row>
    <row r="10" spans="2:7" ht="90.75" customHeight="1" x14ac:dyDescent="0.2">
      <c r="B10" s="123" t="s">
        <v>227</v>
      </c>
      <c r="C10" s="124"/>
      <c r="D10" s="125"/>
      <c r="E10" s="42">
        <v>50</v>
      </c>
      <c r="F10" s="43"/>
      <c r="G10" s="43"/>
    </row>
    <row r="11" spans="2:7" ht="60" customHeight="1" x14ac:dyDescent="0.2">
      <c r="B11" s="123" t="s">
        <v>90</v>
      </c>
      <c r="C11" s="124"/>
      <c r="D11" s="125"/>
      <c r="E11" s="42">
        <v>20</v>
      </c>
      <c r="F11" s="43"/>
      <c r="G11" s="43"/>
    </row>
    <row r="12" spans="2:7" ht="66" customHeight="1" x14ac:dyDescent="0.2">
      <c r="B12" s="123" t="s">
        <v>166</v>
      </c>
      <c r="C12" s="124"/>
      <c r="D12" s="125"/>
      <c r="E12" s="42">
        <v>20</v>
      </c>
      <c r="F12" s="43"/>
      <c r="G12" s="43"/>
    </row>
    <row r="13" spans="2:7" ht="51" customHeight="1" x14ac:dyDescent="0.2">
      <c r="B13" s="123" t="s">
        <v>167</v>
      </c>
      <c r="C13" s="124"/>
      <c r="D13" s="125"/>
      <c r="E13" s="42">
        <v>20</v>
      </c>
      <c r="F13" s="43"/>
      <c r="G13" s="43"/>
    </row>
    <row r="14" spans="2:7" ht="52.5" customHeight="1" x14ac:dyDescent="0.2">
      <c r="B14" s="123" t="s">
        <v>92</v>
      </c>
      <c r="C14" s="124"/>
      <c r="D14" s="125"/>
      <c r="E14" s="42">
        <v>20</v>
      </c>
      <c r="F14" s="43"/>
      <c r="G14" s="43"/>
    </row>
    <row r="15" spans="2:7" ht="142.5" customHeight="1" x14ac:dyDescent="0.2">
      <c r="B15" s="123" t="s">
        <v>171</v>
      </c>
      <c r="C15" s="124"/>
      <c r="D15" s="125"/>
      <c r="E15" s="42">
        <v>30</v>
      </c>
      <c r="F15" s="43"/>
      <c r="G15" s="43"/>
    </row>
    <row r="16" spans="2:7" ht="58.5" customHeight="1" x14ac:dyDescent="0.2">
      <c r="B16" s="123" t="s">
        <v>230</v>
      </c>
      <c r="C16" s="124"/>
      <c r="D16" s="125"/>
      <c r="E16" s="42">
        <v>20</v>
      </c>
      <c r="F16" s="43"/>
      <c r="G16" s="43"/>
    </row>
    <row r="17" spans="2:7" ht="119.25" customHeight="1" x14ac:dyDescent="0.2">
      <c r="B17" s="123" t="s">
        <v>228</v>
      </c>
      <c r="C17" s="124"/>
      <c r="D17" s="125"/>
      <c r="E17" s="42">
        <v>30</v>
      </c>
      <c r="F17" s="43"/>
      <c r="G17" s="43"/>
    </row>
    <row r="18" spans="2:7" ht="40.5" customHeight="1" x14ac:dyDescent="0.2">
      <c r="B18" s="117" t="s">
        <v>237</v>
      </c>
      <c r="C18" s="118"/>
      <c r="D18" s="119"/>
      <c r="E18" s="42">
        <v>30</v>
      </c>
      <c r="F18" s="43"/>
      <c r="G18" s="43"/>
    </row>
    <row r="19" spans="2:7" ht="15" x14ac:dyDescent="0.25">
      <c r="B19" s="127" t="s">
        <v>11</v>
      </c>
      <c r="C19" s="127"/>
      <c r="D19" s="127"/>
      <c r="E19" s="48">
        <f>SUM(E8:E18)</f>
        <v>300</v>
      </c>
    </row>
    <row r="20" spans="2:7" ht="19.5" customHeight="1" x14ac:dyDescent="0.25">
      <c r="B20" s="5"/>
      <c r="C20" s="5"/>
      <c r="D20" s="5"/>
      <c r="E20" s="6"/>
    </row>
    <row r="22" spans="2:7" ht="14.25" x14ac:dyDescent="0.2"/>
    <row r="23" spans="2:7" ht="41.25" customHeight="1" x14ac:dyDescent="0.2">
      <c r="B23" s="113" t="s">
        <v>36</v>
      </c>
      <c r="C23" s="113"/>
      <c r="D23" s="113"/>
      <c r="E23" s="113"/>
      <c r="F23" s="113"/>
      <c r="G23" s="113"/>
    </row>
    <row r="24" spans="2:7" ht="39.75" customHeight="1" x14ac:dyDescent="0.2">
      <c r="B24" s="120" t="s">
        <v>2</v>
      </c>
      <c r="C24" s="121"/>
      <c r="D24" s="121"/>
      <c r="E24" s="121"/>
      <c r="F24" s="121"/>
      <c r="G24" s="122"/>
    </row>
    <row r="25" spans="2:7" ht="42" customHeight="1" x14ac:dyDescent="0.2">
      <c r="B25" s="116" t="s">
        <v>3</v>
      </c>
      <c r="C25" s="116"/>
      <c r="D25" s="116"/>
      <c r="E25" s="116"/>
      <c r="F25" s="116"/>
      <c r="G25" s="116"/>
    </row>
    <row r="26" spans="2:7" ht="42" customHeight="1" x14ac:dyDescent="0.2">
      <c r="B26" s="116" t="s">
        <v>4</v>
      </c>
      <c r="C26" s="116"/>
      <c r="D26" s="116"/>
      <c r="E26" s="116"/>
      <c r="F26" s="116"/>
      <c r="G26" s="116"/>
    </row>
    <row r="27" spans="2:7" ht="37.5" customHeight="1" x14ac:dyDescent="0.2">
      <c r="B27" s="116" t="s">
        <v>181</v>
      </c>
      <c r="C27" s="116"/>
      <c r="D27" s="116"/>
      <c r="E27" s="116"/>
      <c r="F27" s="116"/>
      <c r="G27" s="116"/>
    </row>
    <row r="28" spans="2:7" ht="19.5" customHeight="1" x14ac:dyDescent="0.2">
      <c r="B28" s="116" t="s">
        <v>17</v>
      </c>
      <c r="C28" s="116"/>
      <c r="D28" s="116"/>
      <c r="E28" s="116"/>
      <c r="F28" s="116"/>
      <c r="G28" s="116"/>
    </row>
    <row r="29" spans="2:7" ht="19.5" customHeight="1" x14ac:dyDescent="0.2">
      <c r="B29" s="116" t="s">
        <v>73</v>
      </c>
      <c r="C29" s="116"/>
      <c r="D29" s="116"/>
      <c r="E29" s="116"/>
      <c r="F29" s="116"/>
      <c r="G29" s="116"/>
    </row>
    <row r="30" spans="2:7" ht="19.5" customHeight="1" x14ac:dyDescent="0.2"/>
    <row r="31" spans="2:7" ht="50.25" customHeight="1" x14ac:dyDescent="0.2"/>
    <row r="32" spans="2:7" ht="20.100000000000001" customHeight="1" x14ac:dyDescent="0.2">
      <c r="B32" s="113" t="s">
        <v>20</v>
      </c>
      <c r="C32" s="113"/>
      <c r="D32" s="113"/>
      <c r="E32" s="113"/>
      <c r="F32" s="113"/>
      <c r="G32" s="113"/>
    </row>
    <row r="33" spans="2:7" ht="15" customHeight="1" x14ac:dyDescent="0.2">
      <c r="B33" s="114" t="s">
        <v>93</v>
      </c>
      <c r="C33" s="115"/>
      <c r="D33" s="115"/>
      <c r="E33" s="115"/>
      <c r="F33" s="115"/>
      <c r="G33" s="115"/>
    </row>
    <row r="34" spans="2:7" ht="20.100000000000001" customHeight="1" x14ac:dyDescent="0.2">
      <c r="B34" s="112" t="s">
        <v>38</v>
      </c>
      <c r="C34" s="112"/>
      <c r="D34" s="112"/>
      <c r="E34" s="112"/>
      <c r="F34" s="113" t="s">
        <v>24</v>
      </c>
      <c r="G34" s="113"/>
    </row>
    <row r="35" spans="2:7" s="22" customFormat="1" ht="20.100000000000001" customHeight="1" x14ac:dyDescent="0.2">
      <c r="B35" s="113" t="s">
        <v>15</v>
      </c>
      <c r="C35" s="113"/>
      <c r="D35" s="113" t="s">
        <v>14</v>
      </c>
      <c r="E35" s="113"/>
      <c r="F35" s="46" t="s">
        <v>25</v>
      </c>
      <c r="G35" s="46" t="s">
        <v>26</v>
      </c>
    </row>
    <row r="36" spans="2:7" ht="20.100000000000001" customHeight="1" x14ac:dyDescent="0.2">
      <c r="B36" s="103" t="s">
        <v>5</v>
      </c>
      <c r="C36" s="103"/>
      <c r="D36" s="104" t="s">
        <v>39</v>
      </c>
      <c r="E36" s="104"/>
      <c r="F36" s="8"/>
      <c r="G36" s="8"/>
    </row>
    <row r="37" spans="2:7" ht="16.5" customHeight="1" x14ac:dyDescent="0.2">
      <c r="B37" s="103" t="s">
        <v>122</v>
      </c>
      <c r="C37" s="103"/>
      <c r="D37" s="104" t="s">
        <v>48</v>
      </c>
      <c r="E37" s="104"/>
      <c r="F37" s="8"/>
      <c r="G37" s="8"/>
    </row>
    <row r="38" spans="2:7" ht="20.100000000000001" customHeight="1" x14ac:dyDescent="0.2">
      <c r="B38" s="103" t="s">
        <v>123</v>
      </c>
      <c r="C38" s="103"/>
      <c r="D38" s="104" t="s">
        <v>49</v>
      </c>
      <c r="E38" s="104"/>
      <c r="F38" s="8"/>
      <c r="G38" s="8"/>
    </row>
    <row r="39" spans="2:7" ht="34.5" customHeight="1" x14ac:dyDescent="0.2">
      <c r="B39" s="23"/>
      <c r="C39" s="23"/>
      <c r="D39" s="24"/>
      <c r="E39" s="24"/>
      <c r="F39" s="22"/>
      <c r="G39" s="22"/>
    </row>
    <row r="40" spans="2:7" ht="20.100000000000001" customHeight="1" x14ac:dyDescent="0.2">
      <c r="B40" s="23"/>
      <c r="C40" s="23"/>
      <c r="D40" s="24"/>
      <c r="E40" s="24"/>
      <c r="F40" s="22"/>
      <c r="G40" s="22"/>
    </row>
    <row r="41" spans="2:7" ht="19.5" customHeight="1" x14ac:dyDescent="0.2">
      <c r="B41" s="105" t="s">
        <v>94</v>
      </c>
      <c r="C41" s="105"/>
      <c r="D41" s="105"/>
      <c r="E41" s="105"/>
      <c r="F41" s="105"/>
      <c r="G41" s="105"/>
    </row>
    <row r="42" spans="2:7" ht="19.5" customHeight="1" x14ac:dyDescent="0.2">
      <c r="B42" s="112" t="s">
        <v>211</v>
      </c>
      <c r="C42" s="112"/>
      <c r="D42" s="112"/>
      <c r="E42" s="112"/>
      <c r="F42" s="113" t="s">
        <v>24</v>
      </c>
      <c r="G42" s="113"/>
    </row>
    <row r="43" spans="2:7" ht="20.100000000000001" customHeight="1" x14ac:dyDescent="0.2">
      <c r="B43" s="113" t="s">
        <v>15</v>
      </c>
      <c r="C43" s="113"/>
      <c r="D43" s="113" t="s">
        <v>13</v>
      </c>
      <c r="E43" s="113"/>
      <c r="F43" s="46" t="s">
        <v>25</v>
      </c>
      <c r="G43" s="46" t="s">
        <v>26</v>
      </c>
    </row>
    <row r="44" spans="2:7" ht="16.5" customHeight="1" x14ac:dyDescent="0.2">
      <c r="B44" s="103" t="s">
        <v>5</v>
      </c>
      <c r="C44" s="103"/>
      <c r="D44" s="104" t="s">
        <v>212</v>
      </c>
      <c r="E44" s="104"/>
      <c r="F44" s="8"/>
      <c r="G44" s="8"/>
    </row>
    <row r="45" spans="2:7" ht="20.100000000000001" customHeight="1" x14ac:dyDescent="0.2">
      <c r="B45" s="103" t="s">
        <v>124</v>
      </c>
      <c r="C45" s="103"/>
      <c r="D45" s="104" t="s">
        <v>115</v>
      </c>
      <c r="E45" s="104"/>
      <c r="F45" s="8"/>
      <c r="G45" s="8"/>
    </row>
    <row r="46" spans="2:7" ht="34.5" customHeight="1" x14ac:dyDescent="0.2">
      <c r="B46" s="103" t="s">
        <v>125</v>
      </c>
      <c r="C46" s="103"/>
      <c r="D46" s="104" t="s">
        <v>49</v>
      </c>
      <c r="E46" s="104"/>
      <c r="F46" s="8"/>
      <c r="G46" s="8"/>
    </row>
    <row r="47" spans="2:7" ht="20.100000000000001" customHeight="1" x14ac:dyDescent="0.2">
      <c r="B47" s="23"/>
      <c r="C47" s="23"/>
      <c r="D47" s="24"/>
      <c r="E47" s="24"/>
      <c r="F47" s="22"/>
      <c r="G47" s="22"/>
    </row>
    <row r="48" spans="2:7" ht="20.100000000000001" customHeight="1" x14ac:dyDescent="0.2">
      <c r="B48" s="112" t="s">
        <v>113</v>
      </c>
      <c r="C48" s="112"/>
      <c r="D48" s="112"/>
      <c r="E48" s="112"/>
      <c r="F48" s="113" t="s">
        <v>24</v>
      </c>
      <c r="G48" s="113"/>
    </row>
    <row r="49" spans="2:7" ht="20.100000000000001" customHeight="1" x14ac:dyDescent="0.2">
      <c r="B49" s="113" t="s">
        <v>15</v>
      </c>
      <c r="C49" s="113"/>
      <c r="D49" s="113" t="s">
        <v>13</v>
      </c>
      <c r="E49" s="113"/>
      <c r="F49" s="46" t="s">
        <v>25</v>
      </c>
      <c r="G49" s="46" t="s">
        <v>26</v>
      </c>
    </row>
    <row r="50" spans="2:7" ht="20.100000000000001" customHeight="1" x14ac:dyDescent="0.2">
      <c r="B50" s="110" t="s">
        <v>5</v>
      </c>
      <c r="C50" s="111"/>
      <c r="D50" s="104" t="s">
        <v>114</v>
      </c>
      <c r="E50" s="104"/>
      <c r="F50" s="8"/>
      <c r="G50" s="8"/>
    </row>
    <row r="51" spans="2:7" ht="20.100000000000001" customHeight="1" x14ac:dyDescent="0.2">
      <c r="B51" s="110" t="s">
        <v>179</v>
      </c>
      <c r="C51" s="111"/>
      <c r="D51" s="104" t="s">
        <v>115</v>
      </c>
      <c r="E51" s="104"/>
      <c r="F51" s="8"/>
      <c r="G51" s="8"/>
    </row>
    <row r="52" spans="2:7" ht="20.100000000000001" customHeight="1" x14ac:dyDescent="0.2">
      <c r="B52" s="110" t="s">
        <v>213</v>
      </c>
      <c r="C52" s="111"/>
      <c r="D52" s="104" t="s">
        <v>116</v>
      </c>
      <c r="E52" s="104"/>
      <c r="F52" s="8"/>
      <c r="G52" s="8"/>
    </row>
    <row r="53" spans="2:7" ht="20.100000000000001" customHeight="1" x14ac:dyDescent="0.2">
      <c r="B53" s="23"/>
      <c r="C53" s="23"/>
      <c r="D53" s="24"/>
      <c r="E53" s="24"/>
      <c r="F53" s="22"/>
      <c r="G53" s="22"/>
    </row>
    <row r="54" spans="2:7" ht="20.100000000000001" customHeight="1" x14ac:dyDescent="0.2">
      <c r="B54" s="23"/>
      <c r="C54" s="23"/>
      <c r="D54" s="24"/>
      <c r="E54" s="24"/>
    </row>
    <row r="55" spans="2:7" ht="20.100000000000001" customHeight="1" x14ac:dyDescent="0.2">
      <c r="B55" s="105" t="s">
        <v>95</v>
      </c>
      <c r="C55" s="105"/>
      <c r="D55" s="105"/>
      <c r="E55" s="105"/>
      <c r="F55" s="105"/>
      <c r="G55" s="105"/>
    </row>
    <row r="56" spans="2:7" ht="20.100000000000001" customHeight="1" x14ac:dyDescent="0.2">
      <c r="B56" s="112" t="s">
        <v>45</v>
      </c>
      <c r="C56" s="112"/>
      <c r="D56" s="112"/>
      <c r="E56" s="112"/>
      <c r="F56" s="113" t="s">
        <v>24</v>
      </c>
      <c r="G56" s="113"/>
    </row>
    <row r="57" spans="2:7" ht="20.100000000000001" customHeight="1" x14ac:dyDescent="0.2">
      <c r="B57" s="113" t="s">
        <v>15</v>
      </c>
      <c r="C57" s="113"/>
      <c r="D57" s="113" t="s">
        <v>13</v>
      </c>
      <c r="E57" s="113"/>
      <c r="F57" s="46" t="s">
        <v>25</v>
      </c>
      <c r="G57" s="46" t="s">
        <v>26</v>
      </c>
    </row>
    <row r="58" spans="2:7" ht="20.100000000000001" customHeight="1" x14ac:dyDescent="0.2">
      <c r="B58" s="103" t="s">
        <v>5</v>
      </c>
      <c r="C58" s="103"/>
      <c r="D58" s="104" t="s">
        <v>114</v>
      </c>
      <c r="E58" s="104"/>
      <c r="F58" s="8"/>
      <c r="G58" s="8"/>
    </row>
    <row r="59" spans="2:7" ht="20.100000000000001" customHeight="1" x14ac:dyDescent="0.2">
      <c r="B59" s="103" t="s">
        <v>126</v>
      </c>
      <c r="C59" s="103"/>
      <c r="D59" s="104" t="s">
        <v>115</v>
      </c>
      <c r="E59" s="104"/>
      <c r="F59" s="8"/>
      <c r="G59" s="8"/>
    </row>
    <row r="60" spans="2:7" ht="20.100000000000001" customHeight="1" x14ac:dyDescent="0.2">
      <c r="B60" s="103" t="s">
        <v>127</v>
      </c>
      <c r="C60" s="103"/>
      <c r="D60" s="104" t="s">
        <v>116</v>
      </c>
      <c r="E60" s="104"/>
      <c r="F60" s="8"/>
      <c r="G60" s="8"/>
    </row>
    <row r="61" spans="2:7" ht="20.100000000000001" customHeight="1" x14ac:dyDescent="0.2">
      <c r="B61" s="23"/>
      <c r="C61" s="23"/>
      <c r="D61" s="24"/>
      <c r="E61" s="24"/>
      <c r="F61" s="22"/>
      <c r="G61" s="22"/>
    </row>
    <row r="62" spans="2:7" ht="20.100000000000001" customHeight="1" x14ac:dyDescent="0.2">
      <c r="B62" s="112" t="s">
        <v>113</v>
      </c>
      <c r="C62" s="112"/>
      <c r="D62" s="112"/>
      <c r="E62" s="112"/>
      <c r="F62" s="113" t="s">
        <v>24</v>
      </c>
      <c r="G62" s="113"/>
    </row>
    <row r="63" spans="2:7" ht="20.100000000000001" customHeight="1" x14ac:dyDescent="0.2">
      <c r="B63" s="113" t="s">
        <v>15</v>
      </c>
      <c r="C63" s="113"/>
      <c r="D63" s="113" t="s">
        <v>13</v>
      </c>
      <c r="E63" s="113"/>
      <c r="F63" s="46" t="s">
        <v>25</v>
      </c>
      <c r="G63" s="46" t="s">
        <v>26</v>
      </c>
    </row>
    <row r="64" spans="2:7" ht="20.100000000000001" customHeight="1" x14ac:dyDescent="0.2">
      <c r="B64" s="110" t="s">
        <v>5</v>
      </c>
      <c r="C64" s="111"/>
      <c r="D64" s="104" t="s">
        <v>114</v>
      </c>
      <c r="E64" s="104"/>
      <c r="F64" s="8"/>
      <c r="G64" s="8"/>
    </row>
    <row r="65" spans="2:7" ht="20.100000000000001" customHeight="1" x14ac:dyDescent="0.2">
      <c r="B65" s="110" t="s">
        <v>62</v>
      </c>
      <c r="C65" s="111"/>
      <c r="D65" s="104" t="s">
        <v>115</v>
      </c>
      <c r="E65" s="104"/>
      <c r="F65" s="8"/>
      <c r="G65" s="8"/>
    </row>
    <row r="66" spans="2:7" ht="20.100000000000001" customHeight="1" x14ac:dyDescent="0.2">
      <c r="B66" s="110" t="s">
        <v>135</v>
      </c>
      <c r="C66" s="111"/>
      <c r="D66" s="104" t="s">
        <v>116</v>
      </c>
      <c r="E66" s="104"/>
      <c r="F66" s="8"/>
      <c r="G66" s="8"/>
    </row>
    <row r="67" spans="2:7" ht="20.100000000000001" customHeight="1" x14ac:dyDescent="0.2">
      <c r="B67" s="23"/>
      <c r="C67" s="23"/>
      <c r="D67" s="24"/>
      <c r="E67" s="24"/>
      <c r="F67" s="22"/>
      <c r="G67" s="22"/>
    </row>
    <row r="68" spans="2:7" ht="20.100000000000001" customHeight="1" x14ac:dyDescent="0.2">
      <c r="B68" s="105" t="s">
        <v>96</v>
      </c>
      <c r="C68" s="105"/>
      <c r="D68" s="105"/>
      <c r="E68" s="105"/>
      <c r="F68" s="105"/>
      <c r="G68" s="105"/>
    </row>
    <row r="69" spans="2:7" ht="20.100000000000001" customHeight="1" x14ac:dyDescent="0.2">
      <c r="B69" s="112" t="s">
        <v>45</v>
      </c>
      <c r="C69" s="112"/>
      <c r="D69" s="112"/>
      <c r="E69" s="112"/>
      <c r="F69" s="113" t="s">
        <v>24</v>
      </c>
      <c r="G69" s="113"/>
    </row>
    <row r="70" spans="2:7" ht="20.100000000000001" customHeight="1" x14ac:dyDescent="0.2">
      <c r="B70" s="113" t="s">
        <v>15</v>
      </c>
      <c r="C70" s="113"/>
      <c r="D70" s="113" t="s">
        <v>13</v>
      </c>
      <c r="E70" s="113"/>
      <c r="F70" s="46" t="s">
        <v>25</v>
      </c>
      <c r="G70" s="46" t="s">
        <v>26</v>
      </c>
    </row>
    <row r="71" spans="2:7" ht="19.5" customHeight="1" x14ac:dyDescent="0.2">
      <c r="B71" s="103" t="s">
        <v>5</v>
      </c>
      <c r="C71" s="103"/>
      <c r="D71" s="104" t="s">
        <v>114</v>
      </c>
      <c r="E71" s="104"/>
      <c r="F71" s="8"/>
      <c r="G71" s="8"/>
    </row>
    <row r="72" spans="2:7" ht="20.100000000000001" customHeight="1" x14ac:dyDescent="0.2">
      <c r="B72" s="103" t="s">
        <v>124</v>
      </c>
      <c r="C72" s="103"/>
      <c r="D72" s="104" t="s">
        <v>115</v>
      </c>
      <c r="E72" s="104"/>
      <c r="F72" s="8"/>
      <c r="G72" s="8"/>
    </row>
    <row r="73" spans="2:7" ht="20.100000000000001" customHeight="1" x14ac:dyDescent="0.2">
      <c r="B73" s="103" t="s">
        <v>128</v>
      </c>
      <c r="C73" s="103"/>
      <c r="D73" s="104" t="s">
        <v>116</v>
      </c>
      <c r="E73" s="104"/>
      <c r="F73" s="8"/>
      <c r="G73" s="8"/>
    </row>
    <row r="74" spans="2:7" ht="20.100000000000001" customHeight="1" x14ac:dyDescent="0.2">
      <c r="B74" s="23"/>
      <c r="C74" s="23"/>
      <c r="D74" s="24"/>
      <c r="E74" s="24"/>
      <c r="F74" s="22"/>
      <c r="G74" s="22"/>
    </row>
    <row r="75" spans="2:7" ht="20.100000000000001" customHeight="1" x14ac:dyDescent="0.2">
      <c r="B75" s="112" t="s">
        <v>113</v>
      </c>
      <c r="C75" s="112"/>
      <c r="D75" s="112"/>
      <c r="E75" s="112"/>
      <c r="F75" s="113" t="s">
        <v>24</v>
      </c>
      <c r="G75" s="113"/>
    </row>
    <row r="76" spans="2:7" ht="20.100000000000001" customHeight="1" x14ac:dyDescent="0.2">
      <c r="B76" s="113" t="s">
        <v>15</v>
      </c>
      <c r="C76" s="113"/>
      <c r="D76" s="113" t="s">
        <v>13</v>
      </c>
      <c r="E76" s="113"/>
      <c r="F76" s="46" t="s">
        <v>25</v>
      </c>
      <c r="G76" s="46" t="s">
        <v>26</v>
      </c>
    </row>
    <row r="77" spans="2:7" ht="20.100000000000001" customHeight="1" x14ac:dyDescent="0.2">
      <c r="B77" s="103" t="s">
        <v>5</v>
      </c>
      <c r="C77" s="103"/>
      <c r="D77" s="104" t="s">
        <v>114</v>
      </c>
      <c r="E77" s="104"/>
      <c r="F77" s="8"/>
      <c r="G77" s="8"/>
    </row>
    <row r="78" spans="2:7" ht="20.100000000000001" customHeight="1" x14ac:dyDescent="0.2">
      <c r="B78" s="103" t="s">
        <v>130</v>
      </c>
      <c r="C78" s="103"/>
      <c r="D78" s="104" t="s">
        <v>115</v>
      </c>
      <c r="E78" s="104"/>
      <c r="F78" s="8"/>
      <c r="G78" s="8"/>
    </row>
    <row r="79" spans="2:7" ht="20.100000000000001" customHeight="1" x14ac:dyDescent="0.2">
      <c r="B79" s="103" t="s">
        <v>131</v>
      </c>
      <c r="C79" s="103"/>
      <c r="D79" s="104" t="s">
        <v>116</v>
      </c>
      <c r="E79" s="104"/>
      <c r="F79" s="8"/>
      <c r="G79" s="8"/>
    </row>
  </sheetData>
  <mergeCells count="102">
    <mergeCell ref="E6:E7"/>
    <mergeCell ref="F6:G6"/>
    <mergeCell ref="B1:G1"/>
    <mergeCell ref="B2:G2"/>
    <mergeCell ref="B3:G3"/>
    <mergeCell ref="B4:G4"/>
    <mergeCell ref="B5:G5"/>
    <mergeCell ref="B8:D8"/>
    <mergeCell ref="B18:D18"/>
    <mergeCell ref="B17:D17"/>
    <mergeCell ref="B9:D9"/>
    <mergeCell ref="B10:D10"/>
    <mergeCell ref="B11:D11"/>
    <mergeCell ref="B12:D12"/>
    <mergeCell ref="B13:D13"/>
    <mergeCell ref="B14:D14"/>
    <mergeCell ref="B15:D15"/>
    <mergeCell ref="B16:D16"/>
    <mergeCell ref="B6:D7"/>
    <mergeCell ref="B19:D19"/>
    <mergeCell ref="B23:G23"/>
    <mergeCell ref="B24:G24"/>
    <mergeCell ref="B25:G25"/>
    <mergeCell ref="B26:G26"/>
    <mergeCell ref="B27:G27"/>
    <mergeCell ref="B28:G28"/>
    <mergeCell ref="B29:G29"/>
    <mergeCell ref="B55:G55"/>
    <mergeCell ref="D38:E38"/>
    <mergeCell ref="B63:C63"/>
    <mergeCell ref="D63:E63"/>
    <mergeCell ref="B57:C57"/>
    <mergeCell ref="B56:E56"/>
    <mergeCell ref="B35:C35"/>
    <mergeCell ref="D35:E35"/>
    <mergeCell ref="B36:C36"/>
    <mergeCell ref="D36:E36"/>
    <mergeCell ref="B32:G32"/>
    <mergeCell ref="B33:G33"/>
    <mergeCell ref="B34:E34"/>
    <mergeCell ref="F34:G34"/>
    <mergeCell ref="B43:C43"/>
    <mergeCell ref="D43:E43"/>
    <mergeCell ref="B44:C44"/>
    <mergeCell ref="B41:G41"/>
    <mergeCell ref="B42:E42"/>
    <mergeCell ref="F42:G42"/>
    <mergeCell ref="F48:G48"/>
    <mergeCell ref="B52:C52"/>
    <mergeCell ref="D52:E52"/>
    <mergeCell ref="B37:C37"/>
    <mergeCell ref="D37:E37"/>
    <mergeCell ref="B38:C38"/>
    <mergeCell ref="D57:E57"/>
    <mergeCell ref="B58:C58"/>
    <mergeCell ref="D58:E58"/>
    <mergeCell ref="D44:E44"/>
    <mergeCell ref="B51:C51"/>
    <mergeCell ref="D51:E51"/>
    <mergeCell ref="B49:C49"/>
    <mergeCell ref="D49:E49"/>
    <mergeCell ref="B50:C50"/>
    <mergeCell ref="D50:E50"/>
    <mergeCell ref="B45:C45"/>
    <mergeCell ref="D45:E45"/>
    <mergeCell ref="B46:C46"/>
    <mergeCell ref="D46:E46"/>
    <mergeCell ref="B48:E48"/>
    <mergeCell ref="D71:E71"/>
    <mergeCell ref="B64:C64"/>
    <mergeCell ref="D64:E64"/>
    <mergeCell ref="B66:C66"/>
    <mergeCell ref="D66:E66"/>
    <mergeCell ref="B68:G68"/>
    <mergeCell ref="B69:E69"/>
    <mergeCell ref="F69:G69"/>
    <mergeCell ref="B72:C72"/>
    <mergeCell ref="D72:E72"/>
    <mergeCell ref="B78:C78"/>
    <mergeCell ref="D78:E78"/>
    <mergeCell ref="B79:C79"/>
    <mergeCell ref="D79:E79"/>
    <mergeCell ref="F56:G56"/>
    <mergeCell ref="B59:C59"/>
    <mergeCell ref="D59:E59"/>
    <mergeCell ref="B60:C60"/>
    <mergeCell ref="D60:E60"/>
    <mergeCell ref="B62:E62"/>
    <mergeCell ref="F62:G62"/>
    <mergeCell ref="B65:C65"/>
    <mergeCell ref="D65:E65"/>
    <mergeCell ref="B76:C76"/>
    <mergeCell ref="D76:E76"/>
    <mergeCell ref="B77:C77"/>
    <mergeCell ref="D77:E77"/>
    <mergeCell ref="B73:C73"/>
    <mergeCell ref="D73:E73"/>
    <mergeCell ref="B75:E75"/>
    <mergeCell ref="F75:G75"/>
    <mergeCell ref="B70:C70"/>
    <mergeCell ref="D70:E70"/>
    <mergeCell ref="B71:C71"/>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24"/>
  <sheetViews>
    <sheetView workbookViewId="0">
      <selection activeCell="D7" sqref="D7:D8"/>
    </sheetView>
  </sheetViews>
  <sheetFormatPr baseColWidth="10" defaultRowHeight="14.25" x14ac:dyDescent="0.2"/>
  <cols>
    <col min="1" max="1" width="11.42578125" style="3"/>
    <col min="2" max="2" width="73.85546875" style="3" customWidth="1"/>
    <col min="3" max="3" width="16.7109375" style="3" customWidth="1"/>
    <col min="4" max="4" width="14.140625" style="3" customWidth="1"/>
    <col min="5" max="16384" width="11.42578125" style="3"/>
  </cols>
  <sheetData>
    <row r="1" spans="2:6" ht="18.75" customHeight="1" x14ac:dyDescent="0.25">
      <c r="B1" s="108" t="s">
        <v>47</v>
      </c>
      <c r="C1" s="108"/>
      <c r="D1" s="108"/>
      <c r="E1" s="108"/>
      <c r="F1" s="108"/>
    </row>
    <row r="2" spans="2:6" ht="19.5" customHeight="1" x14ac:dyDescent="0.25">
      <c r="B2" s="108" t="s">
        <v>160</v>
      </c>
      <c r="C2" s="108"/>
      <c r="D2" s="108"/>
      <c r="E2" s="108"/>
      <c r="F2" s="108"/>
    </row>
    <row r="3" spans="2:6" ht="18.75" customHeight="1" x14ac:dyDescent="0.25">
      <c r="B3" s="108" t="s">
        <v>9</v>
      </c>
      <c r="C3" s="108"/>
      <c r="D3" s="108"/>
      <c r="E3" s="108"/>
      <c r="F3" s="108"/>
    </row>
    <row r="4" spans="2:6" ht="15.75" customHeight="1" x14ac:dyDescent="0.25">
      <c r="B4" s="108" t="s">
        <v>27</v>
      </c>
      <c r="C4" s="108"/>
      <c r="D4" s="108"/>
      <c r="E4" s="108"/>
      <c r="F4" s="108"/>
    </row>
    <row r="5" spans="2:6" ht="15.75" customHeight="1" x14ac:dyDescent="0.2">
      <c r="B5" s="40"/>
      <c r="C5" s="40"/>
      <c r="D5" s="40"/>
      <c r="E5" s="40"/>
      <c r="F5" s="40"/>
    </row>
    <row r="6" spans="2:6" ht="15" x14ac:dyDescent="0.2">
      <c r="B6" s="147"/>
      <c r="C6" s="147"/>
      <c r="D6" s="147"/>
      <c r="E6" s="147"/>
      <c r="F6" s="147"/>
    </row>
    <row r="7" spans="2:6" ht="15" x14ac:dyDescent="0.2">
      <c r="B7" s="210" t="s">
        <v>10</v>
      </c>
      <c r="C7" s="211"/>
      <c r="D7" s="130" t="s">
        <v>66</v>
      </c>
      <c r="E7" s="126" t="s">
        <v>24</v>
      </c>
      <c r="F7" s="126"/>
    </row>
    <row r="8" spans="2:6" ht="15" x14ac:dyDescent="0.2">
      <c r="B8" s="212"/>
      <c r="C8" s="213"/>
      <c r="D8" s="133"/>
      <c r="E8" s="45" t="s">
        <v>25</v>
      </c>
      <c r="F8" s="45" t="s">
        <v>26</v>
      </c>
    </row>
    <row r="9" spans="2:6" ht="39" customHeight="1" x14ac:dyDescent="0.2">
      <c r="B9" s="186" t="s">
        <v>243</v>
      </c>
      <c r="C9" s="186"/>
      <c r="D9" s="74">
        <v>40</v>
      </c>
      <c r="E9" s="75"/>
      <c r="F9" s="75"/>
    </row>
    <row r="10" spans="2:6" ht="56.25" customHeight="1" x14ac:dyDescent="0.2">
      <c r="B10" s="186" t="s">
        <v>178</v>
      </c>
      <c r="C10" s="186"/>
      <c r="D10" s="74">
        <v>10</v>
      </c>
      <c r="E10" s="75"/>
      <c r="F10" s="75"/>
    </row>
    <row r="11" spans="2:6" ht="56.25" customHeight="1" x14ac:dyDescent="0.2">
      <c r="B11" s="186" t="s">
        <v>177</v>
      </c>
      <c r="C11" s="186"/>
      <c r="D11" s="74">
        <v>50</v>
      </c>
      <c r="E11" s="75"/>
      <c r="F11" s="75"/>
    </row>
    <row r="12" spans="2:6" ht="92.25" customHeight="1" x14ac:dyDescent="0.2">
      <c r="B12" s="186" t="s">
        <v>164</v>
      </c>
      <c r="C12" s="186"/>
      <c r="D12" s="74">
        <v>50</v>
      </c>
      <c r="E12" s="75"/>
      <c r="F12" s="75"/>
    </row>
    <row r="13" spans="2:6" ht="45" customHeight="1" x14ac:dyDescent="0.2">
      <c r="B13" s="145" t="s">
        <v>244</v>
      </c>
      <c r="C13" s="145"/>
      <c r="D13" s="50">
        <v>50</v>
      </c>
      <c r="E13" s="8"/>
      <c r="F13" s="8"/>
    </row>
    <row r="14" spans="2:6" ht="43.5" customHeight="1" x14ac:dyDescent="0.2">
      <c r="B14" s="145" t="s">
        <v>162</v>
      </c>
      <c r="C14" s="145"/>
      <c r="D14" s="50">
        <v>50</v>
      </c>
      <c r="E14" s="8"/>
      <c r="F14" s="8"/>
    </row>
    <row r="15" spans="2:6" ht="48.75" customHeight="1" x14ac:dyDescent="0.2">
      <c r="B15" s="145" t="s">
        <v>174</v>
      </c>
      <c r="C15" s="145"/>
      <c r="D15" s="50">
        <v>50</v>
      </c>
      <c r="E15" s="8"/>
      <c r="F15" s="8"/>
    </row>
    <row r="16" spans="2:6" ht="15" x14ac:dyDescent="0.2">
      <c r="B16" s="139" t="s">
        <v>11</v>
      </c>
      <c r="C16" s="140"/>
      <c r="D16" s="53">
        <f>SUM(D10:D15)</f>
        <v>260</v>
      </c>
    </row>
    <row r="19" spans="2:7" ht="18.75" customHeight="1" x14ac:dyDescent="0.2">
      <c r="B19" s="105" t="s">
        <v>231</v>
      </c>
      <c r="C19" s="105"/>
      <c r="D19" s="105"/>
      <c r="E19" s="105"/>
      <c r="F19" s="105"/>
      <c r="G19" s="105"/>
    </row>
    <row r="20" spans="2:7" ht="15" x14ac:dyDescent="0.2">
      <c r="B20" s="112" t="s">
        <v>233</v>
      </c>
      <c r="C20" s="112"/>
      <c r="D20" s="112"/>
      <c r="E20" s="112"/>
      <c r="F20" s="113" t="s">
        <v>24</v>
      </c>
      <c r="G20" s="113"/>
    </row>
    <row r="21" spans="2:7" ht="15" x14ac:dyDescent="0.2">
      <c r="B21" s="113" t="s">
        <v>15</v>
      </c>
      <c r="C21" s="113"/>
      <c r="D21" s="113" t="s">
        <v>13</v>
      </c>
      <c r="E21" s="113"/>
      <c r="F21" s="46" t="s">
        <v>25</v>
      </c>
      <c r="G21" s="46" t="s">
        <v>26</v>
      </c>
    </row>
    <row r="22" spans="2:7" x14ac:dyDescent="0.2">
      <c r="B22" s="103" t="s">
        <v>5</v>
      </c>
      <c r="C22" s="103"/>
      <c r="D22" s="104" t="s">
        <v>65</v>
      </c>
      <c r="E22" s="104"/>
      <c r="F22" s="8"/>
      <c r="G22" s="8"/>
    </row>
    <row r="23" spans="2:7" x14ac:dyDescent="0.2">
      <c r="B23" s="103" t="s">
        <v>124</v>
      </c>
      <c r="C23" s="103"/>
      <c r="D23" s="104" t="s">
        <v>232</v>
      </c>
      <c r="E23" s="104"/>
      <c r="F23" s="8"/>
      <c r="G23" s="8"/>
    </row>
    <row r="24" spans="2:7" x14ac:dyDescent="0.2">
      <c r="B24" s="103" t="s">
        <v>125</v>
      </c>
      <c r="C24" s="103"/>
      <c r="D24" s="104" t="s">
        <v>39</v>
      </c>
      <c r="E24" s="104"/>
      <c r="F24" s="8"/>
      <c r="G24" s="8"/>
    </row>
  </sheetData>
  <mergeCells count="27">
    <mergeCell ref="B10:C10"/>
    <mergeCell ref="B11:C11"/>
    <mergeCell ref="B7:C8"/>
    <mergeCell ref="D7:D8"/>
    <mergeCell ref="E7:F7"/>
    <mergeCell ref="B9:C9"/>
    <mergeCell ref="B1:F1"/>
    <mergeCell ref="B2:F2"/>
    <mergeCell ref="B3:F3"/>
    <mergeCell ref="B4:F4"/>
    <mergeCell ref="B6:F6"/>
    <mergeCell ref="B12:C12"/>
    <mergeCell ref="B16:C16"/>
    <mergeCell ref="B13:C13"/>
    <mergeCell ref="B14:C14"/>
    <mergeCell ref="B15:C15"/>
    <mergeCell ref="B19:G19"/>
    <mergeCell ref="B20:E20"/>
    <mergeCell ref="F20:G20"/>
    <mergeCell ref="B21:C21"/>
    <mergeCell ref="D21:E21"/>
    <mergeCell ref="B22:C22"/>
    <mergeCell ref="D22:E22"/>
    <mergeCell ref="B23:C23"/>
    <mergeCell ref="D23:E23"/>
    <mergeCell ref="B24:C24"/>
    <mergeCell ref="D24:E24"/>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41"/>
  <sheetViews>
    <sheetView topLeftCell="A7" workbookViewId="0">
      <selection activeCell="B9" sqref="B9:C9"/>
    </sheetView>
  </sheetViews>
  <sheetFormatPr baseColWidth="10" defaultRowHeight="14.25" x14ac:dyDescent="0.2"/>
  <cols>
    <col min="1" max="1" width="11.42578125" style="3"/>
    <col min="2" max="2" width="73.85546875" style="3" customWidth="1"/>
    <col min="3" max="3" width="16.7109375" style="3" customWidth="1"/>
    <col min="4" max="4" width="14.140625" style="3" customWidth="1"/>
    <col min="5" max="16384" width="11.42578125" style="3"/>
  </cols>
  <sheetData>
    <row r="1" spans="2:6" ht="18.75" customHeight="1" x14ac:dyDescent="0.25">
      <c r="B1" s="108" t="s">
        <v>47</v>
      </c>
      <c r="C1" s="108"/>
      <c r="D1" s="108"/>
      <c r="E1" s="108"/>
      <c r="F1" s="108"/>
    </row>
    <row r="2" spans="2:6" ht="19.5" customHeight="1" x14ac:dyDescent="0.25">
      <c r="B2" s="108" t="s">
        <v>161</v>
      </c>
      <c r="C2" s="108"/>
      <c r="D2" s="108"/>
      <c r="E2" s="108"/>
      <c r="F2" s="108"/>
    </row>
    <row r="3" spans="2:6" ht="18.75" customHeight="1" x14ac:dyDescent="0.25">
      <c r="B3" s="108" t="s">
        <v>9</v>
      </c>
      <c r="C3" s="108"/>
      <c r="D3" s="108"/>
      <c r="E3" s="108"/>
      <c r="F3" s="108"/>
    </row>
    <row r="4" spans="2:6" ht="15.75" customHeight="1" x14ac:dyDescent="0.25">
      <c r="B4" s="108" t="s">
        <v>27</v>
      </c>
      <c r="C4" s="108"/>
      <c r="D4" s="108"/>
      <c r="E4" s="108"/>
      <c r="F4" s="108"/>
    </row>
    <row r="5" spans="2:6" ht="15.75" customHeight="1" x14ac:dyDescent="0.2">
      <c r="B5" s="40"/>
      <c r="C5" s="40"/>
      <c r="D5" s="40"/>
      <c r="E5" s="40"/>
      <c r="F5" s="40"/>
    </row>
    <row r="6" spans="2:6" ht="15" x14ac:dyDescent="0.2">
      <c r="B6" s="147"/>
      <c r="C6" s="147"/>
      <c r="D6" s="147"/>
      <c r="E6" s="147"/>
      <c r="F6" s="147"/>
    </row>
    <row r="7" spans="2:6" ht="15" x14ac:dyDescent="0.2">
      <c r="B7" s="210" t="s">
        <v>10</v>
      </c>
      <c r="C7" s="211"/>
      <c r="D7" s="130" t="s">
        <v>66</v>
      </c>
      <c r="E7" s="126" t="s">
        <v>24</v>
      </c>
      <c r="F7" s="126"/>
    </row>
    <row r="8" spans="2:6" ht="15" x14ac:dyDescent="0.2">
      <c r="B8" s="212"/>
      <c r="C8" s="213"/>
      <c r="D8" s="133"/>
      <c r="E8" s="45" t="s">
        <v>25</v>
      </c>
      <c r="F8" s="45" t="s">
        <v>26</v>
      </c>
    </row>
    <row r="9" spans="2:6" ht="93.75" customHeight="1" x14ac:dyDescent="0.2">
      <c r="B9" s="186" t="s">
        <v>245</v>
      </c>
      <c r="C9" s="186"/>
      <c r="D9" s="74">
        <v>100</v>
      </c>
      <c r="E9" s="75"/>
      <c r="F9" s="75"/>
    </row>
    <row r="10" spans="2:6" ht="119.25" customHeight="1" x14ac:dyDescent="0.2">
      <c r="B10" s="186" t="s">
        <v>164</v>
      </c>
      <c r="C10" s="186"/>
      <c r="D10" s="74">
        <v>100</v>
      </c>
      <c r="E10" s="75"/>
      <c r="F10" s="75"/>
    </row>
    <row r="11" spans="2:6" ht="114.75" customHeight="1" x14ac:dyDescent="0.2">
      <c r="B11" s="145" t="s">
        <v>246</v>
      </c>
      <c r="C11" s="145"/>
      <c r="D11" s="50">
        <v>50</v>
      </c>
      <c r="E11" s="8"/>
      <c r="F11" s="8"/>
    </row>
    <row r="12" spans="2:6" ht="48.75" customHeight="1" x14ac:dyDescent="0.2">
      <c r="B12" s="145" t="s">
        <v>174</v>
      </c>
      <c r="C12" s="145"/>
      <c r="D12" s="50">
        <v>50</v>
      </c>
      <c r="E12" s="8"/>
      <c r="F12" s="8"/>
    </row>
    <row r="13" spans="2:6" ht="15" x14ac:dyDescent="0.2">
      <c r="B13" s="139" t="s">
        <v>11</v>
      </c>
      <c r="C13" s="140"/>
      <c r="D13" s="53">
        <f>SUM(D9:D12)</f>
        <v>300</v>
      </c>
    </row>
    <row r="16" spans="2:6" ht="18.75" customHeight="1" x14ac:dyDescent="0.2">
      <c r="B16" s="5"/>
      <c r="C16" s="5"/>
      <c r="D16" s="5"/>
      <c r="E16" s="4"/>
    </row>
    <row r="18" spans="2:7" ht="15" x14ac:dyDescent="0.2">
      <c r="B18" s="113" t="s">
        <v>36</v>
      </c>
      <c r="C18" s="113"/>
      <c r="D18" s="113"/>
      <c r="E18" s="113"/>
      <c r="F18" s="113"/>
      <c r="G18" s="113"/>
    </row>
    <row r="19" spans="2:7" ht="15" x14ac:dyDescent="0.2">
      <c r="B19" s="112" t="s">
        <v>2</v>
      </c>
      <c r="C19" s="112"/>
      <c r="D19" s="112"/>
      <c r="E19" s="112"/>
      <c r="F19" s="112"/>
      <c r="G19" s="112"/>
    </row>
    <row r="20" spans="2:7" x14ac:dyDescent="0.2">
      <c r="B20" s="156" t="s">
        <v>3</v>
      </c>
      <c r="C20" s="156"/>
      <c r="D20" s="156"/>
      <c r="E20" s="156"/>
      <c r="F20" s="156"/>
      <c r="G20" s="156"/>
    </row>
    <row r="21" spans="2:7" ht="15" x14ac:dyDescent="0.2">
      <c r="B21" s="159" t="s">
        <v>133</v>
      </c>
      <c r="C21" s="159"/>
      <c r="D21" s="159"/>
      <c r="E21" s="159"/>
      <c r="F21" s="159"/>
      <c r="G21" s="159"/>
    </row>
    <row r="22" spans="2:7" x14ac:dyDescent="0.2">
      <c r="B22" s="156" t="s">
        <v>23</v>
      </c>
      <c r="C22" s="156"/>
      <c r="D22" s="156"/>
      <c r="E22" s="156"/>
      <c r="F22" s="156"/>
      <c r="G22" s="156"/>
    </row>
    <row r="23" spans="2:7" x14ac:dyDescent="0.2">
      <c r="B23" s="156" t="s">
        <v>56</v>
      </c>
      <c r="C23" s="156"/>
      <c r="D23" s="156"/>
      <c r="E23" s="156"/>
      <c r="F23" s="156"/>
      <c r="G23" s="156"/>
    </row>
    <row r="24" spans="2:7" ht="15" x14ac:dyDescent="0.2">
      <c r="B24" s="176" t="s">
        <v>8</v>
      </c>
      <c r="C24" s="176"/>
      <c r="D24" s="176"/>
      <c r="E24" s="176"/>
      <c r="F24" s="176"/>
      <c r="G24" s="176"/>
    </row>
    <row r="25" spans="2:7" x14ac:dyDescent="0.2">
      <c r="B25" s="156" t="s">
        <v>51</v>
      </c>
      <c r="C25" s="156"/>
      <c r="D25" s="156"/>
      <c r="E25" s="156"/>
      <c r="F25" s="156"/>
      <c r="G25" s="156"/>
    </row>
    <row r="26" spans="2:7" x14ac:dyDescent="0.2">
      <c r="B26" s="65"/>
      <c r="C26" s="65"/>
      <c r="D26" s="65"/>
      <c r="E26" s="65"/>
      <c r="F26" s="65"/>
      <c r="G26" s="65"/>
    </row>
    <row r="27" spans="2:7" ht="15" x14ac:dyDescent="0.2">
      <c r="B27" s="113" t="s">
        <v>40</v>
      </c>
      <c r="C27" s="113"/>
      <c r="D27" s="113"/>
      <c r="E27" s="113"/>
      <c r="F27" s="113"/>
      <c r="G27" s="113"/>
    </row>
    <row r="28" spans="2:7" ht="15" x14ac:dyDescent="0.2">
      <c r="B28" s="164" t="s">
        <v>41</v>
      </c>
      <c r="C28" s="164"/>
      <c r="D28" s="164"/>
      <c r="E28" s="164"/>
      <c r="F28" s="51"/>
      <c r="G28" s="51"/>
    </row>
    <row r="29" spans="2:7" ht="15" x14ac:dyDescent="0.2">
      <c r="B29" s="162" t="s">
        <v>134</v>
      </c>
      <c r="C29" s="163"/>
      <c r="D29" s="163"/>
      <c r="E29" s="163"/>
      <c r="F29" s="113" t="s">
        <v>24</v>
      </c>
      <c r="G29" s="113"/>
    </row>
    <row r="30" spans="2:7" ht="15" x14ac:dyDescent="0.2">
      <c r="B30" s="177" t="s">
        <v>15</v>
      </c>
      <c r="C30" s="177"/>
      <c r="D30" s="177" t="s">
        <v>13</v>
      </c>
      <c r="E30" s="177"/>
      <c r="F30" s="46" t="s">
        <v>25</v>
      </c>
      <c r="G30" s="46" t="s">
        <v>26</v>
      </c>
    </row>
    <row r="31" spans="2:7" x14ac:dyDescent="0.2">
      <c r="B31" s="178" t="s">
        <v>5</v>
      </c>
      <c r="C31" s="179"/>
      <c r="D31" s="104" t="s">
        <v>22</v>
      </c>
      <c r="E31" s="104"/>
      <c r="F31" s="62"/>
      <c r="G31" s="62"/>
    </row>
    <row r="32" spans="2:7" x14ac:dyDescent="0.2">
      <c r="B32" s="110" t="s">
        <v>58</v>
      </c>
      <c r="C32" s="111"/>
      <c r="D32" s="104" t="s">
        <v>33</v>
      </c>
      <c r="E32" s="104"/>
      <c r="F32" s="62"/>
      <c r="G32" s="62"/>
    </row>
    <row r="33" spans="2:7" x14ac:dyDescent="0.2">
      <c r="B33" s="110" t="s">
        <v>37</v>
      </c>
      <c r="C33" s="111"/>
      <c r="D33" s="104" t="s">
        <v>60</v>
      </c>
      <c r="E33" s="104"/>
      <c r="F33" s="62"/>
      <c r="G33" s="62"/>
    </row>
    <row r="34" spans="2:7" x14ac:dyDescent="0.2">
      <c r="B34" s="110" t="s">
        <v>57</v>
      </c>
      <c r="C34" s="111"/>
      <c r="D34" s="104" t="s">
        <v>34</v>
      </c>
      <c r="E34" s="104"/>
      <c r="F34" s="62"/>
      <c r="G34" s="62"/>
    </row>
    <row r="35" spans="2:7" x14ac:dyDescent="0.2">
      <c r="B35" s="110" t="s">
        <v>59</v>
      </c>
      <c r="C35" s="111"/>
      <c r="D35" s="104" t="s">
        <v>61</v>
      </c>
      <c r="E35" s="104"/>
      <c r="F35" s="62"/>
      <c r="G35" s="62"/>
    </row>
    <row r="36" spans="2:7" x14ac:dyDescent="0.2">
      <c r="B36" s="66"/>
      <c r="C36" s="66"/>
      <c r="D36" s="24"/>
      <c r="E36" s="24"/>
      <c r="F36" s="67"/>
      <c r="G36" s="67"/>
    </row>
    <row r="37" spans="2:7" ht="15" x14ac:dyDescent="0.2">
      <c r="B37" s="120" t="s">
        <v>31</v>
      </c>
      <c r="C37" s="121"/>
      <c r="D37" s="121"/>
      <c r="E37" s="122"/>
      <c r="F37" s="183" t="s">
        <v>24</v>
      </c>
      <c r="G37" s="184"/>
    </row>
    <row r="38" spans="2:7" ht="15" x14ac:dyDescent="0.2">
      <c r="B38" s="180" t="s">
        <v>12</v>
      </c>
      <c r="C38" s="181"/>
      <c r="D38" s="182" t="s">
        <v>14</v>
      </c>
      <c r="E38" s="182"/>
      <c r="F38" s="63" t="s">
        <v>25</v>
      </c>
      <c r="G38" s="63" t="s">
        <v>26</v>
      </c>
    </row>
    <row r="39" spans="2:7" x14ac:dyDescent="0.2">
      <c r="B39" s="103" t="s">
        <v>5</v>
      </c>
      <c r="C39" s="103"/>
      <c r="D39" s="104" t="s">
        <v>22</v>
      </c>
      <c r="E39" s="104"/>
      <c r="F39" s="62"/>
      <c r="G39" s="62"/>
    </row>
    <row r="40" spans="2:7" x14ac:dyDescent="0.2">
      <c r="B40" s="103" t="s">
        <v>130</v>
      </c>
      <c r="C40" s="103"/>
      <c r="D40" s="104" t="s">
        <v>33</v>
      </c>
      <c r="E40" s="104"/>
      <c r="F40" s="62"/>
      <c r="G40" s="62"/>
    </row>
    <row r="41" spans="2:7" x14ac:dyDescent="0.2">
      <c r="B41" s="103" t="s">
        <v>131</v>
      </c>
      <c r="C41" s="103"/>
      <c r="D41" s="104" t="s">
        <v>34</v>
      </c>
      <c r="E41" s="104"/>
      <c r="F41" s="62"/>
      <c r="G41" s="62"/>
    </row>
  </sheetData>
  <mergeCells count="47">
    <mergeCell ref="B39:C39"/>
    <mergeCell ref="D39:E39"/>
    <mergeCell ref="B40:C40"/>
    <mergeCell ref="D40:E40"/>
    <mergeCell ref="B41:C41"/>
    <mergeCell ref="D41:E41"/>
    <mergeCell ref="B35:C35"/>
    <mergeCell ref="D35:E35"/>
    <mergeCell ref="B37:E37"/>
    <mergeCell ref="F37:G37"/>
    <mergeCell ref="B38:C38"/>
    <mergeCell ref="D38:E38"/>
    <mergeCell ref="B32:C32"/>
    <mergeCell ref="D32:E32"/>
    <mergeCell ref="B33:C33"/>
    <mergeCell ref="D33:E33"/>
    <mergeCell ref="B34:C34"/>
    <mergeCell ref="D34:E34"/>
    <mergeCell ref="B29:E29"/>
    <mergeCell ref="F29:G29"/>
    <mergeCell ref="B30:C30"/>
    <mergeCell ref="D30:E30"/>
    <mergeCell ref="B31:C31"/>
    <mergeCell ref="D31:E31"/>
    <mergeCell ref="B23:G23"/>
    <mergeCell ref="B24:G24"/>
    <mergeCell ref="B25:G25"/>
    <mergeCell ref="B27:G27"/>
    <mergeCell ref="B28:E28"/>
    <mergeCell ref="B18:G18"/>
    <mergeCell ref="B19:G19"/>
    <mergeCell ref="B20:G20"/>
    <mergeCell ref="B21:G21"/>
    <mergeCell ref="B22:G22"/>
    <mergeCell ref="B11:C11"/>
    <mergeCell ref="B12:C12"/>
    <mergeCell ref="B13:C13"/>
    <mergeCell ref="B10:C10"/>
    <mergeCell ref="B1:F1"/>
    <mergeCell ref="B2:F2"/>
    <mergeCell ref="B3:F3"/>
    <mergeCell ref="B4:F4"/>
    <mergeCell ref="B6:F6"/>
    <mergeCell ref="B7:C8"/>
    <mergeCell ref="D7:D8"/>
    <mergeCell ref="E7:F7"/>
    <mergeCell ref="B9:C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21"/>
  <sheetViews>
    <sheetView showGridLines="0" zoomScaleNormal="100" zoomScaleSheetLayoutView="85" workbookViewId="0">
      <selection activeCell="B2" sqref="B2:G2"/>
    </sheetView>
  </sheetViews>
  <sheetFormatPr baseColWidth="10" defaultRowHeight="20.100000000000001" customHeight="1" x14ac:dyDescent="0.2"/>
  <cols>
    <col min="1" max="1" width="11.42578125" style="3"/>
    <col min="2" max="2" width="25.5703125" style="3" customWidth="1"/>
    <col min="3" max="3" width="34.85546875" style="3" customWidth="1"/>
    <col min="4" max="4" width="40.140625" style="3" customWidth="1"/>
    <col min="5" max="5" width="15.7109375" style="3" customWidth="1"/>
    <col min="6" max="16384" width="11.42578125" style="3"/>
  </cols>
  <sheetData>
    <row r="1" spans="2:7" ht="15" customHeight="1" x14ac:dyDescent="0.25">
      <c r="B1" s="108" t="s">
        <v>47</v>
      </c>
      <c r="C1" s="108"/>
      <c r="D1" s="108"/>
      <c r="E1" s="108"/>
      <c r="F1" s="108"/>
      <c r="G1" s="108"/>
    </row>
    <row r="2" spans="2:7" ht="20.100000000000001" customHeight="1" x14ac:dyDescent="0.25">
      <c r="B2" s="108" t="s">
        <v>6</v>
      </c>
      <c r="C2" s="108"/>
      <c r="D2" s="108"/>
      <c r="E2" s="108"/>
      <c r="F2" s="108"/>
      <c r="G2" s="108"/>
    </row>
    <row r="3" spans="2:7" ht="18" x14ac:dyDescent="0.25">
      <c r="B3" s="108" t="s">
        <v>136</v>
      </c>
      <c r="C3" s="108"/>
      <c r="D3" s="108"/>
      <c r="E3" s="108"/>
      <c r="F3" s="108"/>
      <c r="G3" s="108"/>
    </row>
    <row r="4" spans="2:7" ht="15" customHeight="1" x14ac:dyDescent="0.25">
      <c r="B4" s="108" t="s">
        <v>27</v>
      </c>
      <c r="C4" s="108"/>
      <c r="D4" s="108"/>
      <c r="E4" s="108"/>
      <c r="F4" s="108"/>
      <c r="G4" s="108"/>
    </row>
    <row r="5" spans="2:7" ht="15" customHeight="1" x14ac:dyDescent="0.25">
      <c r="B5" s="109"/>
      <c r="C5" s="109"/>
      <c r="D5" s="109"/>
      <c r="E5" s="109"/>
      <c r="F5" s="109"/>
      <c r="G5" s="109"/>
    </row>
    <row r="6" spans="2:7" ht="20.100000000000001" customHeight="1" x14ac:dyDescent="0.2">
      <c r="B6" s="107" t="s">
        <v>97</v>
      </c>
      <c r="C6" s="107"/>
      <c r="D6" s="107"/>
      <c r="E6" s="107"/>
      <c r="F6" s="107"/>
      <c r="G6" s="107"/>
    </row>
    <row r="7" spans="2:7" ht="45.75" customHeight="1" x14ac:dyDescent="0.2">
      <c r="B7" s="105" t="s">
        <v>138</v>
      </c>
      <c r="C7" s="105"/>
      <c r="D7" s="105"/>
      <c r="E7" s="105"/>
      <c r="F7" s="105"/>
      <c r="G7" s="105"/>
    </row>
    <row r="9" spans="2:7" ht="16.5" customHeight="1" x14ac:dyDescent="0.2">
      <c r="B9" s="105" t="s">
        <v>98</v>
      </c>
      <c r="C9" s="105"/>
      <c r="D9" s="105"/>
      <c r="E9" s="105"/>
      <c r="F9" s="105"/>
      <c r="G9" s="105"/>
    </row>
    <row r="10" spans="2:7" ht="20.100000000000001" customHeight="1" x14ac:dyDescent="0.2">
      <c r="B10" s="106" t="s">
        <v>44</v>
      </c>
      <c r="C10" s="106"/>
      <c r="D10" s="106"/>
      <c r="E10" s="106"/>
      <c r="F10" s="107" t="s">
        <v>24</v>
      </c>
      <c r="G10" s="107"/>
    </row>
    <row r="11" spans="2:7" ht="15" customHeight="1" x14ac:dyDescent="0.2">
      <c r="B11" s="107" t="s">
        <v>100</v>
      </c>
      <c r="C11" s="107"/>
      <c r="D11" s="107" t="s">
        <v>14</v>
      </c>
      <c r="E11" s="107"/>
      <c r="F11" s="47" t="s">
        <v>25</v>
      </c>
      <c r="G11" s="47" t="s">
        <v>26</v>
      </c>
    </row>
    <row r="12" spans="2:7" ht="20.100000000000001" customHeight="1" x14ac:dyDescent="0.2">
      <c r="B12" s="103" t="s">
        <v>101</v>
      </c>
      <c r="C12" s="103"/>
      <c r="D12" s="104" t="s">
        <v>60</v>
      </c>
      <c r="E12" s="104">
        <v>50</v>
      </c>
      <c r="F12" s="8"/>
      <c r="G12" s="8"/>
    </row>
    <row r="13" spans="2:7" ht="20.100000000000001" customHeight="1" x14ac:dyDescent="0.2">
      <c r="B13" s="103" t="s">
        <v>102</v>
      </c>
      <c r="C13" s="103"/>
      <c r="D13" s="104" t="s">
        <v>99</v>
      </c>
      <c r="E13" s="104">
        <v>25</v>
      </c>
      <c r="F13" s="8"/>
      <c r="G13" s="8"/>
    </row>
    <row r="14" spans="2:7" ht="30.75" customHeight="1" x14ac:dyDescent="0.2">
      <c r="B14" s="103" t="s">
        <v>103</v>
      </c>
      <c r="C14" s="103"/>
      <c r="D14" s="104" t="s">
        <v>18</v>
      </c>
      <c r="E14" s="104">
        <v>0</v>
      </c>
      <c r="F14" s="8"/>
      <c r="G14" s="8"/>
    </row>
    <row r="15" spans="2:7" ht="12.75" customHeight="1" x14ac:dyDescent="0.2"/>
    <row r="16" spans="2:7" ht="20.100000000000001" customHeight="1" x14ac:dyDescent="0.2">
      <c r="B16" s="105" t="s">
        <v>104</v>
      </c>
      <c r="C16" s="105"/>
      <c r="D16" s="105"/>
      <c r="E16" s="105"/>
      <c r="F16" s="105"/>
      <c r="G16" s="105"/>
    </row>
    <row r="17" spans="2:7" ht="20.100000000000001" customHeight="1" x14ac:dyDescent="0.2">
      <c r="B17" s="106" t="s">
        <v>44</v>
      </c>
      <c r="C17" s="106"/>
      <c r="D17" s="106"/>
      <c r="E17" s="106"/>
      <c r="F17" s="107" t="s">
        <v>24</v>
      </c>
      <c r="G17" s="107"/>
    </row>
    <row r="18" spans="2:7" ht="20.100000000000001" customHeight="1" x14ac:dyDescent="0.2">
      <c r="B18" s="107" t="s">
        <v>100</v>
      </c>
      <c r="C18" s="107"/>
      <c r="D18" s="107" t="s">
        <v>14</v>
      </c>
      <c r="E18" s="107"/>
      <c r="F18" s="47" t="s">
        <v>25</v>
      </c>
      <c r="G18" s="47" t="s">
        <v>26</v>
      </c>
    </row>
    <row r="19" spans="2:7" ht="20.100000000000001" customHeight="1" x14ac:dyDescent="0.2">
      <c r="B19" s="103" t="s">
        <v>101</v>
      </c>
      <c r="C19" s="103"/>
      <c r="D19" s="104" t="s">
        <v>60</v>
      </c>
      <c r="E19" s="104">
        <v>50</v>
      </c>
      <c r="F19" s="8"/>
      <c r="G19" s="8"/>
    </row>
    <row r="20" spans="2:7" ht="20.100000000000001" customHeight="1" x14ac:dyDescent="0.2">
      <c r="B20" s="103" t="s">
        <v>102</v>
      </c>
      <c r="C20" s="103"/>
      <c r="D20" s="104" t="s">
        <v>99</v>
      </c>
      <c r="E20" s="104">
        <v>25</v>
      </c>
      <c r="F20" s="8"/>
      <c r="G20" s="8"/>
    </row>
    <row r="21" spans="2:7" ht="20.100000000000001" customHeight="1" x14ac:dyDescent="0.2">
      <c r="B21" s="103" t="s">
        <v>103</v>
      </c>
      <c r="C21" s="103"/>
      <c r="D21" s="104" t="s">
        <v>18</v>
      </c>
      <c r="E21" s="104">
        <v>0</v>
      </c>
      <c r="F21" s="8"/>
      <c r="G21" s="8"/>
    </row>
  </sheetData>
  <mergeCells count="29">
    <mergeCell ref="B1:G1"/>
    <mergeCell ref="B2:G2"/>
    <mergeCell ref="B3:G3"/>
    <mergeCell ref="B4:G4"/>
    <mergeCell ref="B5:G5"/>
    <mergeCell ref="B14:C14"/>
    <mergeCell ref="D14:E14"/>
    <mergeCell ref="B6:G6"/>
    <mergeCell ref="B9:G9"/>
    <mergeCell ref="B10:E10"/>
    <mergeCell ref="F10:G10"/>
    <mergeCell ref="B11:C11"/>
    <mergeCell ref="D11:E11"/>
    <mergeCell ref="B20:C20"/>
    <mergeCell ref="D20:E20"/>
    <mergeCell ref="B21:C21"/>
    <mergeCell ref="D21:E21"/>
    <mergeCell ref="B7:G7"/>
    <mergeCell ref="B16:G16"/>
    <mergeCell ref="B17:E17"/>
    <mergeCell ref="F17:G17"/>
    <mergeCell ref="B18:C18"/>
    <mergeCell ref="D18:E18"/>
    <mergeCell ref="B19:C19"/>
    <mergeCell ref="D19:E19"/>
    <mergeCell ref="B12:C12"/>
    <mergeCell ref="D12:E12"/>
    <mergeCell ref="B13:C13"/>
    <mergeCell ref="D13:E13"/>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H80"/>
  <sheetViews>
    <sheetView showGridLines="0" topLeftCell="A7" zoomScaleNormal="100" zoomScaleSheetLayoutView="85" workbookViewId="0">
      <selection activeCell="B19" sqref="B19:D19"/>
    </sheetView>
  </sheetViews>
  <sheetFormatPr baseColWidth="10" defaultRowHeight="20.100000000000001" customHeight="1" x14ac:dyDescent="0.2"/>
  <cols>
    <col min="1" max="1" width="11.42578125" style="3"/>
    <col min="2" max="2" width="25.5703125" style="3" customWidth="1"/>
    <col min="3" max="3" width="34.85546875" style="3" customWidth="1"/>
    <col min="4" max="4" width="40.140625" style="3" customWidth="1"/>
    <col min="5" max="5" width="15.7109375" style="3" customWidth="1"/>
    <col min="6" max="7" width="11.42578125" style="3"/>
    <col min="8" max="8" width="18.5703125" style="3" bestFit="1" customWidth="1"/>
    <col min="9" max="16384" width="11.42578125" style="3"/>
  </cols>
  <sheetData>
    <row r="1" spans="2:8" ht="15" customHeight="1" x14ac:dyDescent="0.25">
      <c r="B1" s="108" t="s">
        <v>47</v>
      </c>
      <c r="C1" s="108"/>
      <c r="D1" s="108"/>
      <c r="E1" s="108"/>
      <c r="F1" s="108"/>
      <c r="G1" s="108"/>
    </row>
    <row r="2" spans="2:8" ht="20.100000000000001" customHeight="1" x14ac:dyDescent="0.25">
      <c r="B2" s="108" t="s">
        <v>6</v>
      </c>
      <c r="C2" s="108"/>
      <c r="D2" s="108"/>
      <c r="E2" s="108"/>
      <c r="F2" s="108"/>
      <c r="G2" s="108"/>
    </row>
    <row r="3" spans="2:8" ht="18" x14ac:dyDescent="0.25">
      <c r="B3" s="108" t="s">
        <v>9</v>
      </c>
      <c r="C3" s="108"/>
      <c r="D3" s="108"/>
      <c r="E3" s="108"/>
      <c r="F3" s="108"/>
      <c r="G3" s="108"/>
    </row>
    <row r="4" spans="2:8" ht="15" customHeight="1" x14ac:dyDescent="0.25">
      <c r="B4" s="108" t="s">
        <v>27</v>
      </c>
      <c r="C4" s="108"/>
      <c r="D4" s="108"/>
      <c r="E4" s="108"/>
      <c r="F4" s="108"/>
      <c r="G4" s="108"/>
    </row>
    <row r="5" spans="2:8" ht="15" customHeight="1" x14ac:dyDescent="0.25">
      <c r="B5" s="109"/>
      <c r="C5" s="109"/>
      <c r="D5" s="109"/>
      <c r="E5" s="109"/>
      <c r="F5" s="109"/>
      <c r="G5" s="109"/>
    </row>
    <row r="6" spans="2:8" ht="15.75" customHeight="1" x14ac:dyDescent="0.2">
      <c r="B6" s="128" t="s">
        <v>105</v>
      </c>
      <c r="C6" s="129"/>
      <c r="D6" s="130"/>
      <c r="E6" s="130" t="s">
        <v>66</v>
      </c>
      <c r="F6" s="126" t="s">
        <v>24</v>
      </c>
      <c r="G6" s="126"/>
    </row>
    <row r="7" spans="2:8" ht="70.5" customHeight="1" x14ac:dyDescent="0.2">
      <c r="B7" s="131"/>
      <c r="C7" s="132"/>
      <c r="D7" s="133"/>
      <c r="E7" s="133"/>
      <c r="F7" s="45" t="s">
        <v>25</v>
      </c>
      <c r="G7" s="45" t="s">
        <v>26</v>
      </c>
    </row>
    <row r="8" spans="2:8" ht="48" customHeight="1" x14ac:dyDescent="0.2">
      <c r="B8" s="123" t="s">
        <v>172</v>
      </c>
      <c r="C8" s="124"/>
      <c r="D8" s="125"/>
      <c r="E8" s="42">
        <v>30</v>
      </c>
      <c r="F8" s="43"/>
      <c r="G8" s="43"/>
    </row>
    <row r="9" spans="2:8" ht="131.25" customHeight="1" x14ac:dyDescent="0.2">
      <c r="B9" s="117" t="s">
        <v>89</v>
      </c>
      <c r="C9" s="118"/>
      <c r="D9" s="119"/>
      <c r="E9" s="44">
        <v>30</v>
      </c>
      <c r="F9" s="43"/>
      <c r="G9" s="43"/>
    </row>
    <row r="10" spans="2:8" ht="86.25" customHeight="1" x14ac:dyDescent="0.2">
      <c r="B10" s="123" t="s">
        <v>227</v>
      </c>
      <c r="C10" s="124"/>
      <c r="D10" s="125"/>
      <c r="E10" s="42">
        <v>50</v>
      </c>
      <c r="F10" s="43"/>
      <c r="G10" s="43"/>
    </row>
    <row r="11" spans="2:8" ht="60" customHeight="1" x14ac:dyDescent="0.2">
      <c r="B11" s="123" t="s">
        <v>90</v>
      </c>
      <c r="C11" s="124"/>
      <c r="D11" s="125"/>
      <c r="E11" s="42">
        <v>20</v>
      </c>
      <c r="F11" s="43"/>
      <c r="G11" s="43"/>
    </row>
    <row r="12" spans="2:8" ht="66" customHeight="1" x14ac:dyDescent="0.2">
      <c r="B12" s="123" t="s">
        <v>214</v>
      </c>
      <c r="C12" s="124"/>
      <c r="D12" s="125"/>
      <c r="E12" s="42">
        <v>20</v>
      </c>
      <c r="F12" s="43"/>
      <c r="G12" s="43"/>
    </row>
    <row r="13" spans="2:8" ht="51" customHeight="1" x14ac:dyDescent="0.2">
      <c r="B13" s="123" t="s">
        <v>91</v>
      </c>
      <c r="C13" s="124"/>
      <c r="D13" s="125"/>
      <c r="E13" s="42">
        <v>20</v>
      </c>
      <c r="F13" s="43"/>
      <c r="G13" s="43"/>
      <c r="H13" s="82"/>
    </row>
    <row r="14" spans="2:8" ht="52.5" customHeight="1" x14ac:dyDescent="0.2">
      <c r="B14" s="123" t="s">
        <v>92</v>
      </c>
      <c r="C14" s="124"/>
      <c r="D14" s="125"/>
      <c r="E14" s="42">
        <v>20</v>
      </c>
      <c r="F14" s="43"/>
      <c r="G14" s="43"/>
      <c r="H14" s="82"/>
    </row>
    <row r="15" spans="2:8" ht="147.75" customHeight="1" x14ac:dyDescent="0.2">
      <c r="B15" s="123" t="s">
        <v>198</v>
      </c>
      <c r="C15" s="124"/>
      <c r="D15" s="125"/>
      <c r="E15" s="42">
        <v>30</v>
      </c>
      <c r="F15" s="43"/>
      <c r="G15" s="43"/>
    </row>
    <row r="16" spans="2:8" ht="59.25" customHeight="1" x14ac:dyDescent="0.2">
      <c r="B16" s="123" t="s">
        <v>229</v>
      </c>
      <c r="C16" s="124"/>
      <c r="D16" s="125"/>
      <c r="E16" s="42">
        <v>20</v>
      </c>
      <c r="F16" s="43"/>
      <c r="G16" s="43"/>
    </row>
    <row r="17" spans="2:7" ht="120.75" customHeight="1" x14ac:dyDescent="0.2">
      <c r="B17" s="123" t="s">
        <v>228</v>
      </c>
      <c r="C17" s="124"/>
      <c r="D17" s="125"/>
      <c r="E17" s="42">
        <v>30</v>
      </c>
      <c r="F17" s="43"/>
      <c r="G17" s="43"/>
    </row>
    <row r="18" spans="2:7" ht="40.5" customHeight="1" x14ac:dyDescent="0.2">
      <c r="B18" s="117" t="s">
        <v>237</v>
      </c>
      <c r="C18" s="118"/>
      <c r="D18" s="119"/>
      <c r="E18" s="42">
        <v>30</v>
      </c>
      <c r="F18" s="43"/>
      <c r="G18" s="43"/>
    </row>
    <row r="19" spans="2:7" ht="15" x14ac:dyDescent="0.25">
      <c r="B19" s="127" t="s">
        <v>11</v>
      </c>
      <c r="C19" s="127"/>
      <c r="D19" s="127"/>
      <c r="E19" s="48">
        <f>SUM(E8:E18)</f>
        <v>300</v>
      </c>
    </row>
    <row r="20" spans="2:7" ht="19.5" customHeight="1" x14ac:dyDescent="0.25">
      <c r="B20" s="5"/>
      <c r="C20" s="5"/>
      <c r="D20" s="5"/>
      <c r="E20" s="6"/>
    </row>
    <row r="22" spans="2:7" ht="39.75" customHeight="1" x14ac:dyDescent="0.2">
      <c r="B22" s="113" t="s">
        <v>36</v>
      </c>
      <c r="C22" s="113"/>
      <c r="D22" s="113"/>
      <c r="E22" s="113"/>
      <c r="F22" s="113"/>
      <c r="G22" s="113"/>
    </row>
    <row r="23" spans="2:7" ht="37.5" customHeight="1" x14ac:dyDescent="0.2">
      <c r="B23" s="120" t="s">
        <v>2</v>
      </c>
      <c r="C23" s="121"/>
      <c r="D23" s="121"/>
      <c r="E23" s="121"/>
      <c r="F23" s="121"/>
      <c r="G23" s="122"/>
    </row>
    <row r="24" spans="2:7" ht="41.25" customHeight="1" x14ac:dyDescent="0.2">
      <c r="B24" s="116" t="s">
        <v>3</v>
      </c>
      <c r="C24" s="116"/>
      <c r="D24" s="116"/>
      <c r="E24" s="116"/>
      <c r="F24" s="116"/>
      <c r="G24" s="116"/>
    </row>
    <row r="25" spans="2:7" ht="39.75" customHeight="1" x14ac:dyDescent="0.2">
      <c r="B25" s="116" t="s">
        <v>4</v>
      </c>
      <c r="C25" s="116"/>
      <c r="D25" s="116"/>
      <c r="E25" s="116"/>
      <c r="F25" s="116"/>
      <c r="G25" s="116"/>
    </row>
    <row r="26" spans="2:7" ht="42" customHeight="1" x14ac:dyDescent="0.2">
      <c r="B26" s="116" t="s">
        <v>181</v>
      </c>
      <c r="C26" s="116"/>
      <c r="D26" s="116"/>
      <c r="E26" s="116"/>
      <c r="F26" s="116"/>
      <c r="G26" s="116"/>
    </row>
    <row r="27" spans="2:7" ht="42" customHeight="1" x14ac:dyDescent="0.2">
      <c r="B27" s="116" t="s">
        <v>17</v>
      </c>
      <c r="C27" s="116"/>
      <c r="D27" s="116"/>
      <c r="E27" s="116"/>
      <c r="F27" s="116"/>
      <c r="G27" s="116"/>
    </row>
    <row r="28" spans="2:7" ht="37.5" customHeight="1" x14ac:dyDescent="0.2">
      <c r="B28" s="116" t="s">
        <v>73</v>
      </c>
      <c r="C28" s="116"/>
      <c r="D28" s="116"/>
      <c r="E28" s="116"/>
      <c r="F28" s="116"/>
      <c r="G28" s="116"/>
    </row>
    <row r="29" spans="2:7" ht="19.5" customHeight="1" x14ac:dyDescent="0.2"/>
    <row r="30" spans="2:7" ht="19.5" customHeight="1" x14ac:dyDescent="0.2"/>
    <row r="31" spans="2:7" ht="19.5" customHeight="1" x14ac:dyDescent="0.2">
      <c r="B31" s="113" t="s">
        <v>20</v>
      </c>
      <c r="C31" s="113"/>
      <c r="D31" s="113"/>
      <c r="E31" s="113"/>
      <c r="F31" s="113"/>
      <c r="G31" s="113"/>
    </row>
    <row r="32" spans="2:7" ht="50.25" customHeight="1" x14ac:dyDescent="0.2">
      <c r="B32" s="114" t="s">
        <v>93</v>
      </c>
      <c r="C32" s="115"/>
      <c r="D32" s="115"/>
      <c r="E32" s="115"/>
      <c r="F32" s="115"/>
      <c r="G32" s="115"/>
    </row>
    <row r="33" spans="2:7" ht="20.100000000000001" customHeight="1" x14ac:dyDescent="0.2">
      <c r="B33" s="112" t="s">
        <v>38</v>
      </c>
      <c r="C33" s="112"/>
      <c r="D33" s="112"/>
      <c r="E33" s="112"/>
      <c r="F33" s="113" t="s">
        <v>24</v>
      </c>
      <c r="G33" s="113"/>
    </row>
    <row r="34" spans="2:7" ht="15" x14ac:dyDescent="0.2">
      <c r="B34" s="113" t="s">
        <v>15</v>
      </c>
      <c r="C34" s="113"/>
      <c r="D34" s="113" t="s">
        <v>14</v>
      </c>
      <c r="E34" s="113"/>
      <c r="F34" s="46" t="s">
        <v>25</v>
      </c>
      <c r="G34" s="46" t="s">
        <v>26</v>
      </c>
    </row>
    <row r="35" spans="2:7" ht="20.100000000000001" customHeight="1" x14ac:dyDescent="0.2">
      <c r="B35" s="103" t="s">
        <v>5</v>
      </c>
      <c r="C35" s="103"/>
      <c r="D35" s="104" t="s">
        <v>39</v>
      </c>
      <c r="E35" s="104"/>
      <c r="F35" s="8"/>
      <c r="G35" s="8"/>
    </row>
    <row r="36" spans="2:7" s="22" customFormat="1" ht="20.100000000000001" customHeight="1" x14ac:dyDescent="0.2">
      <c r="B36" s="103" t="s">
        <v>122</v>
      </c>
      <c r="C36" s="103"/>
      <c r="D36" s="104" t="s">
        <v>48</v>
      </c>
      <c r="E36" s="104"/>
      <c r="F36" s="8"/>
      <c r="G36" s="8"/>
    </row>
    <row r="37" spans="2:7" ht="20.100000000000001" customHeight="1" x14ac:dyDescent="0.2">
      <c r="B37" s="103" t="s">
        <v>123</v>
      </c>
      <c r="C37" s="103"/>
      <c r="D37" s="104" t="s">
        <v>49</v>
      </c>
      <c r="E37" s="104"/>
      <c r="F37" s="8"/>
      <c r="G37" s="8"/>
    </row>
    <row r="38" spans="2:7" ht="16.5" customHeight="1" x14ac:dyDescent="0.2">
      <c r="B38" s="23"/>
      <c r="C38" s="23"/>
      <c r="D38" s="24"/>
      <c r="E38" s="24"/>
      <c r="F38" s="22"/>
      <c r="G38" s="22"/>
    </row>
    <row r="39" spans="2:7" ht="16.5" customHeight="1" x14ac:dyDescent="0.2">
      <c r="B39" s="23"/>
      <c r="C39" s="23"/>
      <c r="D39" s="24"/>
      <c r="E39" s="24"/>
      <c r="F39" s="22"/>
      <c r="G39" s="22"/>
    </row>
    <row r="40" spans="2:7" ht="20.100000000000001" customHeight="1" x14ac:dyDescent="0.2">
      <c r="B40" s="105" t="s">
        <v>94</v>
      </c>
      <c r="C40" s="105"/>
      <c r="D40" s="105"/>
      <c r="E40" s="105"/>
      <c r="F40" s="105"/>
      <c r="G40" s="105"/>
    </row>
    <row r="41" spans="2:7" ht="34.5" customHeight="1" x14ac:dyDescent="0.2">
      <c r="B41" s="112" t="s">
        <v>211</v>
      </c>
      <c r="C41" s="112"/>
      <c r="D41" s="112"/>
      <c r="E41" s="112"/>
      <c r="F41" s="113" t="s">
        <v>24</v>
      </c>
      <c r="G41" s="113"/>
    </row>
    <row r="42" spans="2:7" ht="20.100000000000001" customHeight="1" x14ac:dyDescent="0.2">
      <c r="B42" s="113" t="s">
        <v>15</v>
      </c>
      <c r="C42" s="113"/>
      <c r="D42" s="113" t="s">
        <v>13</v>
      </c>
      <c r="E42" s="113"/>
      <c r="F42" s="46" t="s">
        <v>25</v>
      </c>
      <c r="G42" s="46" t="s">
        <v>26</v>
      </c>
    </row>
    <row r="43" spans="2:7" ht="19.5" customHeight="1" x14ac:dyDescent="0.2">
      <c r="B43" s="103" t="s">
        <v>5</v>
      </c>
      <c r="C43" s="103"/>
      <c r="D43" s="104" t="s">
        <v>212</v>
      </c>
      <c r="E43" s="104"/>
      <c r="F43" s="8"/>
      <c r="G43" s="8"/>
    </row>
    <row r="44" spans="2:7" ht="19.5" customHeight="1" x14ac:dyDescent="0.2">
      <c r="B44" s="103" t="s">
        <v>124</v>
      </c>
      <c r="C44" s="103"/>
      <c r="D44" s="104" t="s">
        <v>115</v>
      </c>
      <c r="E44" s="104"/>
      <c r="F44" s="8"/>
      <c r="G44" s="8"/>
    </row>
    <row r="45" spans="2:7" ht="20.100000000000001" customHeight="1" x14ac:dyDescent="0.2">
      <c r="B45" s="103" t="s">
        <v>125</v>
      </c>
      <c r="C45" s="103"/>
      <c r="D45" s="104" t="s">
        <v>49</v>
      </c>
      <c r="E45" s="104"/>
      <c r="F45" s="8"/>
      <c r="G45" s="8"/>
    </row>
    <row r="46" spans="2:7" ht="20.100000000000001" customHeight="1" x14ac:dyDescent="0.2">
      <c r="B46" s="23"/>
      <c r="C46" s="23"/>
      <c r="D46" s="24"/>
      <c r="E46" s="24"/>
      <c r="F46" s="22"/>
      <c r="G46" s="22"/>
    </row>
    <row r="47" spans="2:7" ht="20.100000000000001" customHeight="1" x14ac:dyDescent="0.2">
      <c r="B47" s="112" t="s">
        <v>113</v>
      </c>
      <c r="C47" s="112"/>
      <c r="D47" s="112"/>
      <c r="E47" s="112"/>
      <c r="F47" s="113" t="s">
        <v>24</v>
      </c>
      <c r="G47" s="113"/>
    </row>
    <row r="48" spans="2:7" ht="20.100000000000001" customHeight="1" x14ac:dyDescent="0.2">
      <c r="B48" s="113" t="s">
        <v>15</v>
      </c>
      <c r="C48" s="113"/>
      <c r="D48" s="113" t="s">
        <v>13</v>
      </c>
      <c r="E48" s="113"/>
      <c r="F48" s="46" t="s">
        <v>25</v>
      </c>
      <c r="G48" s="46" t="s">
        <v>26</v>
      </c>
    </row>
    <row r="49" spans="2:7" ht="20.100000000000001" customHeight="1" x14ac:dyDescent="0.2">
      <c r="B49" s="110" t="s">
        <v>5</v>
      </c>
      <c r="C49" s="111"/>
      <c r="D49" s="104" t="s">
        <v>114</v>
      </c>
      <c r="E49" s="104"/>
      <c r="F49" s="8"/>
      <c r="G49" s="8"/>
    </row>
    <row r="50" spans="2:7" ht="20.100000000000001" customHeight="1" x14ac:dyDescent="0.2">
      <c r="B50" s="110" t="s">
        <v>179</v>
      </c>
      <c r="C50" s="111"/>
      <c r="D50" s="104" t="s">
        <v>115</v>
      </c>
      <c r="E50" s="104"/>
      <c r="F50" s="8"/>
      <c r="G50" s="8"/>
    </row>
    <row r="51" spans="2:7" ht="20.100000000000001" customHeight="1" x14ac:dyDescent="0.2">
      <c r="B51" s="110" t="s">
        <v>213</v>
      </c>
      <c r="C51" s="111"/>
      <c r="D51" s="104" t="s">
        <v>116</v>
      </c>
      <c r="E51" s="104"/>
      <c r="F51" s="8"/>
      <c r="G51" s="8"/>
    </row>
    <row r="52" spans="2:7" ht="20.100000000000001" customHeight="1" x14ac:dyDescent="0.2">
      <c r="B52" s="23"/>
      <c r="C52" s="23"/>
      <c r="D52" s="24"/>
      <c r="E52" s="24"/>
      <c r="F52" s="22"/>
      <c r="G52" s="22"/>
    </row>
    <row r="53" spans="2:7" ht="16.5" customHeight="1" x14ac:dyDescent="0.2">
      <c r="B53" s="23"/>
      <c r="C53" s="23"/>
      <c r="D53" s="24"/>
      <c r="E53" s="24"/>
    </row>
    <row r="54" spans="2:7" ht="20.100000000000001" customHeight="1" x14ac:dyDescent="0.2">
      <c r="B54" s="105" t="s">
        <v>95</v>
      </c>
      <c r="C54" s="105"/>
      <c r="D54" s="105"/>
      <c r="E54" s="105"/>
      <c r="F54" s="105"/>
      <c r="G54" s="105"/>
    </row>
    <row r="55" spans="2:7" ht="34.5" customHeight="1" x14ac:dyDescent="0.2">
      <c r="B55" s="112" t="s">
        <v>45</v>
      </c>
      <c r="C55" s="112"/>
      <c r="D55" s="112"/>
      <c r="E55" s="112"/>
      <c r="F55" s="113" t="s">
        <v>24</v>
      </c>
      <c r="G55" s="113"/>
    </row>
    <row r="56" spans="2:7" ht="20.100000000000001" customHeight="1" x14ac:dyDescent="0.2">
      <c r="B56" s="113" t="s">
        <v>15</v>
      </c>
      <c r="C56" s="113"/>
      <c r="D56" s="113" t="s">
        <v>13</v>
      </c>
      <c r="E56" s="113"/>
      <c r="F56" s="46" t="s">
        <v>25</v>
      </c>
      <c r="G56" s="46" t="s">
        <v>26</v>
      </c>
    </row>
    <row r="57" spans="2:7" ht="20.100000000000001" customHeight="1" x14ac:dyDescent="0.2">
      <c r="B57" s="103" t="s">
        <v>5</v>
      </c>
      <c r="C57" s="103"/>
      <c r="D57" s="104" t="s">
        <v>114</v>
      </c>
      <c r="E57" s="104"/>
      <c r="F57" s="8"/>
      <c r="G57" s="8"/>
    </row>
    <row r="58" spans="2:7" ht="20.100000000000001" customHeight="1" x14ac:dyDescent="0.2">
      <c r="B58" s="103" t="s">
        <v>126</v>
      </c>
      <c r="C58" s="103"/>
      <c r="D58" s="104" t="s">
        <v>115</v>
      </c>
      <c r="E58" s="104"/>
      <c r="F58" s="8"/>
      <c r="G58" s="8"/>
    </row>
    <row r="59" spans="2:7" ht="20.100000000000001" customHeight="1" x14ac:dyDescent="0.2">
      <c r="B59" s="103" t="s">
        <v>127</v>
      </c>
      <c r="C59" s="103"/>
      <c r="D59" s="104" t="s">
        <v>116</v>
      </c>
      <c r="E59" s="104"/>
      <c r="F59" s="8"/>
      <c r="G59" s="8"/>
    </row>
    <row r="60" spans="2:7" ht="20.100000000000001" customHeight="1" x14ac:dyDescent="0.2">
      <c r="B60" s="23"/>
      <c r="C60" s="23"/>
      <c r="D60" s="24"/>
      <c r="E60" s="24"/>
      <c r="F60" s="22"/>
      <c r="G60" s="22"/>
    </row>
    <row r="61" spans="2:7" ht="20.100000000000001" customHeight="1" x14ac:dyDescent="0.2">
      <c r="B61" s="112" t="s">
        <v>113</v>
      </c>
      <c r="C61" s="112"/>
      <c r="D61" s="112"/>
      <c r="E61" s="112"/>
      <c r="F61" s="113" t="s">
        <v>24</v>
      </c>
      <c r="G61" s="113"/>
    </row>
    <row r="62" spans="2:7" ht="20.100000000000001" customHeight="1" x14ac:dyDescent="0.2">
      <c r="B62" s="113" t="s">
        <v>15</v>
      </c>
      <c r="C62" s="113"/>
      <c r="D62" s="113" t="s">
        <v>13</v>
      </c>
      <c r="E62" s="113"/>
      <c r="F62" s="46" t="s">
        <v>25</v>
      </c>
      <c r="G62" s="46" t="s">
        <v>26</v>
      </c>
    </row>
    <row r="63" spans="2:7" ht="20.100000000000001" customHeight="1" x14ac:dyDescent="0.2">
      <c r="B63" s="110" t="s">
        <v>5</v>
      </c>
      <c r="C63" s="111"/>
      <c r="D63" s="104" t="s">
        <v>114</v>
      </c>
      <c r="E63" s="104"/>
      <c r="F63" s="8"/>
      <c r="G63" s="8"/>
    </row>
    <row r="64" spans="2:7" ht="20.100000000000001" customHeight="1" x14ac:dyDescent="0.2">
      <c r="B64" s="110" t="s">
        <v>62</v>
      </c>
      <c r="C64" s="111"/>
      <c r="D64" s="104" t="s">
        <v>115</v>
      </c>
      <c r="E64" s="104"/>
      <c r="F64" s="8"/>
      <c r="G64" s="8"/>
    </row>
    <row r="65" spans="2:7" ht="20.100000000000001" customHeight="1" x14ac:dyDescent="0.2">
      <c r="B65" s="110" t="s">
        <v>135</v>
      </c>
      <c r="C65" s="111"/>
      <c r="D65" s="104" t="s">
        <v>116</v>
      </c>
      <c r="E65" s="104"/>
      <c r="F65" s="8"/>
      <c r="G65" s="8"/>
    </row>
    <row r="66" spans="2:7" ht="20.100000000000001" customHeight="1" x14ac:dyDescent="0.2">
      <c r="B66" s="23"/>
      <c r="C66" s="23"/>
      <c r="D66" s="24"/>
      <c r="E66" s="24"/>
      <c r="F66" s="22"/>
      <c r="G66" s="22"/>
    </row>
    <row r="67" spans="2:7" ht="20.100000000000001" customHeight="1" x14ac:dyDescent="0.2">
      <c r="B67" s="105" t="s">
        <v>96</v>
      </c>
      <c r="C67" s="105"/>
      <c r="D67" s="105"/>
      <c r="E67" s="105"/>
      <c r="F67" s="105"/>
      <c r="G67" s="105"/>
    </row>
    <row r="68" spans="2:7" ht="20.100000000000001" customHeight="1" x14ac:dyDescent="0.2">
      <c r="B68" s="112" t="s">
        <v>45</v>
      </c>
      <c r="C68" s="112"/>
      <c r="D68" s="112"/>
      <c r="E68" s="112"/>
      <c r="F68" s="113" t="s">
        <v>24</v>
      </c>
      <c r="G68" s="113"/>
    </row>
    <row r="69" spans="2:7" ht="20.100000000000001" customHeight="1" x14ac:dyDescent="0.2">
      <c r="B69" s="113" t="s">
        <v>15</v>
      </c>
      <c r="C69" s="113"/>
      <c r="D69" s="113" t="s">
        <v>13</v>
      </c>
      <c r="E69" s="113"/>
      <c r="F69" s="46" t="s">
        <v>25</v>
      </c>
      <c r="G69" s="46" t="s">
        <v>26</v>
      </c>
    </row>
    <row r="70" spans="2:7" ht="20.100000000000001" customHeight="1" x14ac:dyDescent="0.2">
      <c r="B70" s="103" t="s">
        <v>5</v>
      </c>
      <c r="C70" s="103"/>
      <c r="D70" s="104" t="s">
        <v>114</v>
      </c>
      <c r="E70" s="104"/>
      <c r="F70" s="8"/>
      <c r="G70" s="8"/>
    </row>
    <row r="71" spans="2:7" ht="20.100000000000001" customHeight="1" x14ac:dyDescent="0.2">
      <c r="B71" s="103" t="s">
        <v>124</v>
      </c>
      <c r="C71" s="103"/>
      <c r="D71" s="104" t="s">
        <v>115</v>
      </c>
      <c r="E71" s="104"/>
      <c r="F71" s="8"/>
      <c r="G71" s="8"/>
    </row>
    <row r="72" spans="2:7" ht="20.100000000000001" customHeight="1" x14ac:dyDescent="0.2">
      <c r="B72" s="103" t="s">
        <v>128</v>
      </c>
      <c r="C72" s="103"/>
      <c r="D72" s="104" t="s">
        <v>116</v>
      </c>
      <c r="E72" s="104"/>
      <c r="F72" s="8"/>
      <c r="G72" s="8"/>
    </row>
    <row r="73" spans="2:7" ht="20.100000000000001" customHeight="1" x14ac:dyDescent="0.2">
      <c r="B73" s="23"/>
      <c r="C73" s="23"/>
      <c r="D73" s="24"/>
      <c r="E73" s="24"/>
      <c r="F73" s="22"/>
      <c r="G73" s="22"/>
    </row>
    <row r="74" spans="2:7" ht="20.100000000000001" customHeight="1" x14ac:dyDescent="0.2">
      <c r="B74" s="112" t="s">
        <v>113</v>
      </c>
      <c r="C74" s="112"/>
      <c r="D74" s="112"/>
      <c r="E74" s="112"/>
      <c r="F74" s="113" t="s">
        <v>24</v>
      </c>
      <c r="G74" s="113"/>
    </row>
    <row r="75" spans="2:7" ht="20.100000000000001" customHeight="1" x14ac:dyDescent="0.2">
      <c r="B75" s="113" t="s">
        <v>15</v>
      </c>
      <c r="C75" s="113"/>
      <c r="D75" s="113" t="s">
        <v>13</v>
      </c>
      <c r="E75" s="113"/>
      <c r="F75" s="46" t="s">
        <v>25</v>
      </c>
      <c r="G75" s="46" t="s">
        <v>26</v>
      </c>
    </row>
    <row r="76" spans="2:7" ht="20.100000000000001" customHeight="1" x14ac:dyDescent="0.2">
      <c r="B76" s="103" t="s">
        <v>5</v>
      </c>
      <c r="C76" s="103"/>
      <c r="D76" s="104" t="s">
        <v>114</v>
      </c>
      <c r="E76" s="104"/>
      <c r="F76" s="8"/>
      <c r="G76" s="8"/>
    </row>
    <row r="77" spans="2:7" ht="20.100000000000001" customHeight="1" x14ac:dyDescent="0.2">
      <c r="B77" s="103" t="s">
        <v>130</v>
      </c>
      <c r="C77" s="103"/>
      <c r="D77" s="104" t="s">
        <v>115</v>
      </c>
      <c r="E77" s="104"/>
      <c r="F77" s="8"/>
      <c r="G77" s="8"/>
    </row>
    <row r="78" spans="2:7" ht="20.100000000000001" customHeight="1" x14ac:dyDescent="0.2">
      <c r="B78" s="103" t="s">
        <v>131</v>
      </c>
      <c r="C78" s="103"/>
      <c r="D78" s="104" t="s">
        <v>116</v>
      </c>
      <c r="E78" s="104"/>
      <c r="F78" s="8"/>
      <c r="G78" s="8"/>
    </row>
    <row r="80" spans="2:7" ht="19.5" customHeight="1" x14ac:dyDescent="0.2"/>
  </sheetData>
  <mergeCells count="102">
    <mergeCell ref="B55:E55"/>
    <mergeCell ref="B58:C58"/>
    <mergeCell ref="D58:E58"/>
    <mergeCell ref="B59:C59"/>
    <mergeCell ref="D59:E59"/>
    <mergeCell ref="B61:E61"/>
    <mergeCell ref="B69:C69"/>
    <mergeCell ref="D69:E69"/>
    <mergeCell ref="B70:C70"/>
    <mergeCell ref="D70:E70"/>
    <mergeCell ref="B67:G67"/>
    <mergeCell ref="F61:G61"/>
    <mergeCell ref="B62:C62"/>
    <mergeCell ref="D62:E62"/>
    <mergeCell ref="B63:C63"/>
    <mergeCell ref="D63:E63"/>
    <mergeCell ref="B65:C65"/>
    <mergeCell ref="D65:E65"/>
    <mergeCell ref="F68:G68"/>
    <mergeCell ref="F6:G6"/>
    <mergeCell ref="B11:D11"/>
    <mergeCell ref="B12:D12"/>
    <mergeCell ref="B22:G22"/>
    <mergeCell ref="B19:D19"/>
    <mergeCell ref="B10:D10"/>
    <mergeCell ref="B8:D8"/>
    <mergeCell ref="B6:D7"/>
    <mergeCell ref="E6:E7"/>
    <mergeCell ref="D36:E36"/>
    <mergeCell ref="B37:C37"/>
    <mergeCell ref="D37:E37"/>
    <mergeCell ref="B41:E41"/>
    <mergeCell ref="F41:G41"/>
    <mergeCell ref="B36:C36"/>
    <mergeCell ref="B1:G1"/>
    <mergeCell ref="B4:G4"/>
    <mergeCell ref="B2:G2"/>
    <mergeCell ref="B3:G3"/>
    <mergeCell ref="B5:G5"/>
    <mergeCell ref="B27:G27"/>
    <mergeCell ref="B28:G28"/>
    <mergeCell ref="B9:D9"/>
    <mergeCell ref="B23:G23"/>
    <mergeCell ref="B24:G24"/>
    <mergeCell ref="B25:G25"/>
    <mergeCell ref="B26:G26"/>
    <mergeCell ref="B18:D18"/>
    <mergeCell ref="B13:D13"/>
    <mergeCell ref="B14:D14"/>
    <mergeCell ref="B15:D15"/>
    <mergeCell ref="B16:D16"/>
    <mergeCell ref="B17:D17"/>
    <mergeCell ref="B34:C34"/>
    <mergeCell ref="D34:E34"/>
    <mergeCell ref="B32:G32"/>
    <mergeCell ref="B31:G31"/>
    <mergeCell ref="B35:C35"/>
    <mergeCell ref="D35:E35"/>
    <mergeCell ref="B33:E33"/>
    <mergeCell ref="F33:G33"/>
    <mergeCell ref="F74:G74"/>
    <mergeCell ref="B42:C42"/>
    <mergeCell ref="D42:E42"/>
    <mergeCell ref="B40:G40"/>
    <mergeCell ref="B43:C43"/>
    <mergeCell ref="D43:E43"/>
    <mergeCell ref="F55:G55"/>
    <mergeCell ref="B56:C56"/>
    <mergeCell ref="D56:E56"/>
    <mergeCell ref="B54:G54"/>
    <mergeCell ref="B57:C57"/>
    <mergeCell ref="D57:E57"/>
    <mergeCell ref="B44:C44"/>
    <mergeCell ref="D44:E44"/>
    <mergeCell ref="B45:C45"/>
    <mergeCell ref="D45:E45"/>
    <mergeCell ref="B78:C78"/>
    <mergeCell ref="D78:E78"/>
    <mergeCell ref="D64:E64"/>
    <mergeCell ref="B64:C64"/>
    <mergeCell ref="B74:E74"/>
    <mergeCell ref="B68:E68"/>
    <mergeCell ref="B72:C72"/>
    <mergeCell ref="D72:E72"/>
    <mergeCell ref="B71:C71"/>
    <mergeCell ref="D71:E71"/>
    <mergeCell ref="B75:C75"/>
    <mergeCell ref="D75:E75"/>
    <mergeCell ref="B76:C76"/>
    <mergeCell ref="D76:E76"/>
    <mergeCell ref="B77:C77"/>
    <mergeCell ref="D77:E77"/>
    <mergeCell ref="B50:C50"/>
    <mergeCell ref="D50:E50"/>
    <mergeCell ref="B51:C51"/>
    <mergeCell ref="D51:E51"/>
    <mergeCell ref="B47:E47"/>
    <mergeCell ref="F47:G47"/>
    <mergeCell ref="B48:C48"/>
    <mergeCell ref="D48:E48"/>
    <mergeCell ref="B49:C49"/>
    <mergeCell ref="D49:E49"/>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28"/>
  <sheetViews>
    <sheetView showGridLines="0" topLeftCell="A4" zoomScaleNormal="100" zoomScaleSheetLayoutView="70" workbookViewId="0">
      <selection activeCell="B10" sqref="B10:C10"/>
    </sheetView>
  </sheetViews>
  <sheetFormatPr baseColWidth="10" defaultRowHeight="14.25" x14ac:dyDescent="0.2"/>
  <cols>
    <col min="1" max="1" width="11.42578125" style="3"/>
    <col min="2" max="2" width="73.85546875" style="3" customWidth="1"/>
    <col min="3" max="3" width="16.7109375" style="3" customWidth="1"/>
    <col min="4" max="4" width="14.140625" style="3" customWidth="1"/>
    <col min="5" max="16384" width="11.42578125" style="3"/>
  </cols>
  <sheetData>
    <row r="1" spans="2:6" ht="18.75" customHeight="1" x14ac:dyDescent="0.25">
      <c r="B1" s="108" t="s">
        <v>47</v>
      </c>
      <c r="C1" s="108"/>
      <c r="D1" s="108"/>
      <c r="E1" s="108"/>
      <c r="F1" s="108"/>
    </row>
    <row r="2" spans="2:6" ht="19.5" customHeight="1" x14ac:dyDescent="0.25">
      <c r="B2" s="108" t="s">
        <v>107</v>
      </c>
      <c r="C2" s="108"/>
      <c r="D2" s="108"/>
      <c r="E2" s="108"/>
      <c r="F2" s="108"/>
    </row>
    <row r="3" spans="2:6" ht="18.75" customHeight="1" x14ac:dyDescent="0.25">
      <c r="B3" s="108" t="s">
        <v>9</v>
      </c>
      <c r="C3" s="108"/>
      <c r="D3" s="108"/>
      <c r="E3" s="108"/>
      <c r="F3" s="108"/>
    </row>
    <row r="4" spans="2:6" ht="18" x14ac:dyDescent="0.25">
      <c r="B4" s="108" t="s">
        <v>27</v>
      </c>
      <c r="C4" s="108"/>
      <c r="D4" s="108"/>
      <c r="E4" s="108"/>
      <c r="F4" s="108"/>
    </row>
    <row r="5" spans="2:6" ht="15" x14ac:dyDescent="0.2">
      <c r="B5" s="136"/>
      <c r="C5" s="136"/>
      <c r="D5" s="136"/>
      <c r="E5" s="136"/>
      <c r="F5" s="136"/>
    </row>
    <row r="6" spans="2:6" ht="15" x14ac:dyDescent="0.2">
      <c r="B6" s="40"/>
      <c r="C6" s="40"/>
      <c r="D6" s="40"/>
      <c r="E6" s="40"/>
      <c r="F6" s="40"/>
    </row>
    <row r="7" spans="2:6" ht="15" customHeight="1" x14ac:dyDescent="0.2">
      <c r="B7" s="126" t="s">
        <v>106</v>
      </c>
      <c r="C7" s="126"/>
      <c r="D7" s="126" t="s">
        <v>139</v>
      </c>
      <c r="E7" s="126" t="s">
        <v>24</v>
      </c>
      <c r="F7" s="126"/>
    </row>
    <row r="8" spans="2:6" ht="32.25" customHeight="1" x14ac:dyDescent="0.2">
      <c r="B8" s="126"/>
      <c r="C8" s="126"/>
      <c r="D8" s="126"/>
      <c r="E8" s="45" t="s">
        <v>25</v>
      </c>
      <c r="F8" s="45" t="s">
        <v>26</v>
      </c>
    </row>
    <row r="9" spans="2:6" ht="38.25" customHeight="1" x14ac:dyDescent="0.2">
      <c r="B9" s="143" t="s">
        <v>46</v>
      </c>
      <c r="C9" s="143"/>
      <c r="D9" s="49"/>
      <c r="E9" s="8"/>
      <c r="F9" s="8"/>
    </row>
    <row r="10" spans="2:6" ht="20.25" customHeight="1" x14ac:dyDescent="0.2">
      <c r="B10" s="137" t="s">
        <v>183</v>
      </c>
      <c r="C10" s="138"/>
      <c r="D10" s="49"/>
      <c r="E10" s="8"/>
      <c r="F10" s="8"/>
    </row>
    <row r="11" spans="2:6" ht="20.25" customHeight="1" x14ac:dyDescent="0.2">
      <c r="B11" s="14" t="s">
        <v>7</v>
      </c>
      <c r="C11" s="15">
        <v>0</v>
      </c>
      <c r="D11" s="141">
        <v>100</v>
      </c>
      <c r="E11" s="97"/>
      <c r="F11" s="97"/>
    </row>
    <row r="12" spans="2:6" ht="20.25" customHeight="1" x14ac:dyDescent="0.2">
      <c r="B12" s="16">
        <v>200000000</v>
      </c>
      <c r="C12" s="17">
        <v>10</v>
      </c>
      <c r="D12" s="141"/>
      <c r="E12" s="98"/>
      <c r="F12" s="98"/>
    </row>
    <row r="13" spans="2:6" ht="20.25" customHeight="1" x14ac:dyDescent="0.2">
      <c r="B13" s="16">
        <v>400000000</v>
      </c>
      <c r="C13" s="17">
        <v>20</v>
      </c>
      <c r="D13" s="141"/>
      <c r="E13" s="98"/>
      <c r="F13" s="98"/>
    </row>
    <row r="14" spans="2:6" ht="20.25" customHeight="1" x14ac:dyDescent="0.2">
      <c r="B14" s="16">
        <v>600000000</v>
      </c>
      <c r="C14" s="17">
        <v>40</v>
      </c>
      <c r="D14" s="141"/>
      <c r="E14" s="98"/>
      <c r="F14" s="98"/>
    </row>
    <row r="15" spans="2:6" ht="15" x14ac:dyDescent="0.2">
      <c r="B15" s="16" t="s">
        <v>215</v>
      </c>
      <c r="C15" s="17">
        <v>100</v>
      </c>
      <c r="D15" s="142"/>
      <c r="E15" s="99"/>
      <c r="F15" s="99"/>
    </row>
    <row r="16" spans="2:6" ht="39" customHeight="1" x14ac:dyDescent="0.2">
      <c r="B16" s="144" t="s">
        <v>119</v>
      </c>
      <c r="C16" s="144"/>
      <c r="D16" s="50">
        <v>30</v>
      </c>
      <c r="E16" s="8"/>
      <c r="F16" s="8"/>
    </row>
    <row r="17" spans="2:6" ht="56.25" customHeight="1" x14ac:dyDescent="0.2">
      <c r="B17" s="145" t="s">
        <v>112</v>
      </c>
      <c r="C17" s="145"/>
      <c r="D17" s="50">
        <v>30</v>
      </c>
      <c r="E17" s="8"/>
      <c r="F17" s="8"/>
    </row>
    <row r="18" spans="2:6" ht="59.25" customHeight="1" x14ac:dyDescent="0.2">
      <c r="B18" s="110" t="s">
        <v>109</v>
      </c>
      <c r="C18" s="111"/>
      <c r="D18" s="50">
        <v>80</v>
      </c>
      <c r="E18" s="8"/>
      <c r="F18" s="8"/>
    </row>
    <row r="19" spans="2:6" ht="59.25" customHeight="1" x14ac:dyDescent="0.2">
      <c r="B19" s="110" t="s">
        <v>118</v>
      </c>
      <c r="C19" s="111"/>
      <c r="D19" s="50">
        <v>30</v>
      </c>
      <c r="E19" s="8"/>
      <c r="F19" s="8"/>
    </row>
    <row r="20" spans="2:6" ht="199.5" customHeight="1" x14ac:dyDescent="0.2">
      <c r="B20" s="110" t="s">
        <v>175</v>
      </c>
      <c r="C20" s="111"/>
      <c r="D20" s="78">
        <v>60</v>
      </c>
      <c r="E20" s="8"/>
      <c r="F20" s="8"/>
    </row>
    <row r="21" spans="2:6" ht="59.25" customHeight="1" x14ac:dyDescent="0.2">
      <c r="B21" s="134" t="s">
        <v>168</v>
      </c>
      <c r="C21" s="135"/>
      <c r="D21" s="76">
        <v>30</v>
      </c>
      <c r="E21" s="8"/>
      <c r="F21" s="8"/>
    </row>
    <row r="22" spans="2:6" ht="59.25" customHeight="1" x14ac:dyDescent="0.2">
      <c r="B22" s="134" t="s">
        <v>169</v>
      </c>
      <c r="C22" s="135"/>
      <c r="D22" s="76">
        <v>30</v>
      </c>
      <c r="E22" s="8"/>
      <c r="F22" s="8"/>
    </row>
    <row r="23" spans="2:6" ht="59.25" customHeight="1" x14ac:dyDescent="0.2">
      <c r="B23" s="134" t="s">
        <v>111</v>
      </c>
      <c r="C23" s="135"/>
      <c r="D23" s="50">
        <v>80</v>
      </c>
      <c r="E23" s="8"/>
      <c r="F23" s="8"/>
    </row>
    <row r="24" spans="2:6" ht="59.25" customHeight="1" x14ac:dyDescent="0.2">
      <c r="B24" s="134" t="s">
        <v>110</v>
      </c>
      <c r="C24" s="135"/>
      <c r="D24" s="50">
        <v>30</v>
      </c>
      <c r="E24" s="8"/>
      <c r="F24" s="8"/>
    </row>
    <row r="25" spans="2:6" ht="18" customHeight="1" x14ac:dyDescent="0.2">
      <c r="B25" s="139" t="s">
        <v>11</v>
      </c>
      <c r="C25" s="140"/>
      <c r="D25" s="53">
        <f>SUM(D9:D24)</f>
        <v>500</v>
      </c>
    </row>
    <row r="26" spans="2:6" ht="18" customHeight="1" x14ac:dyDescent="0.2">
      <c r="D26" s="77"/>
    </row>
    <row r="27" spans="2:6" ht="18" customHeight="1" x14ac:dyDescent="0.2"/>
    <row r="28" spans="2:6" ht="30" customHeight="1" x14ac:dyDescent="0.2">
      <c r="B28" s="5"/>
      <c r="C28" s="5"/>
      <c r="D28" s="5"/>
      <c r="E28" s="4"/>
    </row>
  </sheetData>
  <mergeCells count="23">
    <mergeCell ref="B25:C25"/>
    <mergeCell ref="B23:C23"/>
    <mergeCell ref="B24:C24"/>
    <mergeCell ref="D11:D15"/>
    <mergeCell ref="B9:C9"/>
    <mergeCell ref="B16:C16"/>
    <mergeCell ref="B17:C17"/>
    <mergeCell ref="B18:C18"/>
    <mergeCell ref="B19:C19"/>
    <mergeCell ref="B22:C22"/>
    <mergeCell ref="B1:F1"/>
    <mergeCell ref="B2:F2"/>
    <mergeCell ref="B3:F3"/>
    <mergeCell ref="B4:F4"/>
    <mergeCell ref="B21:C21"/>
    <mergeCell ref="B5:F5"/>
    <mergeCell ref="E7:F7"/>
    <mergeCell ref="B7:C8"/>
    <mergeCell ref="D7:D8"/>
    <mergeCell ref="E11:E15"/>
    <mergeCell ref="F11:F15"/>
    <mergeCell ref="B10:C10"/>
    <mergeCell ref="B20:C20"/>
  </mergeCells>
  <printOptions horizontalCentered="1" verticalCentered="1"/>
  <pageMargins left="0.51181102362204722" right="0.19685039370078741" top="0" bottom="0" header="0.31496062992125984" footer="0.31496062992125984"/>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42"/>
  <sheetViews>
    <sheetView showGridLines="0" topLeftCell="A4" zoomScaleNormal="100" zoomScaleSheetLayoutView="85" workbookViewId="0">
      <selection activeCell="B18" sqref="B18:C18"/>
    </sheetView>
  </sheetViews>
  <sheetFormatPr baseColWidth="10" defaultRowHeight="14.25" x14ac:dyDescent="0.2"/>
  <cols>
    <col min="1" max="1" width="11.42578125" style="3"/>
    <col min="2" max="2" width="65.7109375" style="3" customWidth="1"/>
    <col min="3" max="3" width="15.42578125" style="3" customWidth="1"/>
    <col min="4" max="4" width="10.85546875" style="3" customWidth="1"/>
    <col min="5" max="16384" width="11.42578125" style="3"/>
  </cols>
  <sheetData>
    <row r="1" spans="2:6" ht="18" x14ac:dyDescent="0.25">
      <c r="B1" s="108" t="s">
        <v>47</v>
      </c>
      <c r="C1" s="108"/>
      <c r="D1" s="108"/>
      <c r="E1" s="108"/>
      <c r="F1" s="108"/>
    </row>
    <row r="2" spans="2:6" ht="18" x14ac:dyDescent="0.25">
      <c r="B2" s="108" t="s">
        <v>117</v>
      </c>
      <c r="C2" s="108"/>
      <c r="D2" s="108"/>
      <c r="E2" s="108"/>
      <c r="F2" s="108"/>
    </row>
    <row r="3" spans="2:6" ht="18" x14ac:dyDescent="0.25">
      <c r="B3" s="108" t="s">
        <v>9</v>
      </c>
      <c r="C3" s="108"/>
      <c r="D3" s="108"/>
      <c r="E3" s="108"/>
      <c r="F3" s="108"/>
    </row>
    <row r="4" spans="2:6" ht="18" x14ac:dyDescent="0.25">
      <c r="B4" s="108" t="s">
        <v>27</v>
      </c>
      <c r="C4" s="108"/>
      <c r="D4" s="108"/>
      <c r="E4" s="108"/>
      <c r="F4" s="108"/>
    </row>
    <row r="5" spans="2:6" ht="15" x14ac:dyDescent="0.25">
      <c r="B5" s="37"/>
      <c r="C5" s="37"/>
      <c r="D5" s="37"/>
      <c r="E5" s="37"/>
      <c r="F5" s="37"/>
    </row>
    <row r="6" spans="2:6" ht="15" x14ac:dyDescent="0.2">
      <c r="B6" s="136"/>
      <c r="C6" s="136"/>
      <c r="D6" s="136"/>
      <c r="E6" s="136"/>
      <c r="F6" s="136"/>
    </row>
    <row r="7" spans="2:6" ht="15" x14ac:dyDescent="0.2">
      <c r="B7" s="147"/>
      <c r="C7" s="147"/>
      <c r="D7" s="147"/>
      <c r="E7" s="147"/>
      <c r="F7" s="147"/>
    </row>
    <row r="8" spans="2:6" ht="15" customHeight="1" x14ac:dyDescent="0.2">
      <c r="B8" s="126" t="s">
        <v>106</v>
      </c>
      <c r="C8" s="126"/>
      <c r="D8" s="126" t="s">
        <v>66</v>
      </c>
      <c r="E8" s="126" t="s">
        <v>24</v>
      </c>
      <c r="F8" s="126"/>
    </row>
    <row r="9" spans="2:6" ht="15" x14ac:dyDescent="0.2">
      <c r="B9" s="126"/>
      <c r="C9" s="126"/>
      <c r="D9" s="126"/>
      <c r="E9" s="45" t="s">
        <v>25</v>
      </c>
      <c r="F9" s="45" t="s">
        <v>26</v>
      </c>
    </row>
    <row r="10" spans="2:6" ht="45" customHeight="1" x14ac:dyDescent="0.2">
      <c r="B10" s="146" t="s">
        <v>46</v>
      </c>
      <c r="C10" s="146"/>
      <c r="D10" s="13"/>
      <c r="E10" s="8"/>
      <c r="F10" s="8"/>
    </row>
    <row r="11" spans="2:6" ht="19.5" customHeight="1" x14ac:dyDescent="0.2">
      <c r="B11" s="137" t="s">
        <v>184</v>
      </c>
      <c r="C11" s="138"/>
      <c r="D11" s="13"/>
      <c r="E11" s="8"/>
      <c r="F11" s="8"/>
    </row>
    <row r="12" spans="2:6" ht="19.5" customHeight="1" x14ac:dyDescent="0.2">
      <c r="B12" s="14" t="s">
        <v>7</v>
      </c>
      <c r="C12" s="15">
        <v>0</v>
      </c>
      <c r="D12" s="149">
        <v>200</v>
      </c>
      <c r="E12" s="8"/>
      <c r="F12" s="8"/>
    </row>
    <row r="13" spans="2:6" ht="19.5" customHeight="1" x14ac:dyDescent="0.2">
      <c r="B13" s="16">
        <v>100000000</v>
      </c>
      <c r="C13" s="17">
        <v>25</v>
      </c>
      <c r="D13" s="150"/>
      <c r="E13" s="8"/>
      <c r="F13" s="8"/>
    </row>
    <row r="14" spans="2:6" ht="19.5" customHeight="1" x14ac:dyDescent="0.2">
      <c r="B14" s="16">
        <v>200000000</v>
      </c>
      <c r="C14" s="17">
        <v>50</v>
      </c>
      <c r="D14" s="150"/>
      <c r="E14" s="8"/>
      <c r="F14" s="8"/>
    </row>
    <row r="15" spans="2:6" ht="15" x14ac:dyDescent="0.2">
      <c r="B15" s="16">
        <v>400000000</v>
      </c>
      <c r="C15" s="17">
        <v>100</v>
      </c>
      <c r="D15" s="150"/>
      <c r="E15" s="8"/>
      <c r="F15" s="8"/>
    </row>
    <row r="16" spans="2:6" ht="15" x14ac:dyDescent="0.2">
      <c r="B16" s="16" t="s">
        <v>216</v>
      </c>
      <c r="C16" s="17">
        <v>200</v>
      </c>
      <c r="D16" s="151"/>
      <c r="E16" s="8"/>
      <c r="F16" s="8"/>
    </row>
    <row r="17" spans="2:6" ht="54.75" customHeight="1" x14ac:dyDescent="0.2">
      <c r="B17" s="152" t="s">
        <v>120</v>
      </c>
      <c r="C17" s="152"/>
      <c r="D17" s="18">
        <v>50</v>
      </c>
      <c r="E17" s="8"/>
      <c r="F17" s="8"/>
    </row>
    <row r="18" spans="2:6" ht="42" customHeight="1" x14ac:dyDescent="0.2">
      <c r="B18" s="145" t="s">
        <v>121</v>
      </c>
      <c r="C18" s="145"/>
      <c r="D18" s="56">
        <v>50</v>
      </c>
      <c r="E18" s="8"/>
      <c r="F18" s="8"/>
    </row>
    <row r="19" spans="2:6" ht="15" x14ac:dyDescent="0.2">
      <c r="B19" s="126" t="s">
        <v>11</v>
      </c>
      <c r="C19" s="126"/>
      <c r="D19" s="53">
        <f>SUM(D12:D18)</f>
        <v>300</v>
      </c>
    </row>
    <row r="23" spans="2:6" ht="45.75" customHeight="1" x14ac:dyDescent="0.2">
      <c r="B23" s="113" t="s">
        <v>36</v>
      </c>
      <c r="C23" s="113"/>
      <c r="D23" s="113"/>
      <c r="E23" s="113"/>
      <c r="F23" s="113"/>
    </row>
    <row r="24" spans="2:6" ht="19.5" customHeight="1" x14ac:dyDescent="0.2">
      <c r="B24" s="112" t="s">
        <v>2</v>
      </c>
      <c r="C24" s="112"/>
      <c r="D24" s="112"/>
      <c r="E24" s="112"/>
      <c r="F24" s="112"/>
    </row>
    <row r="25" spans="2:6" ht="33.75" customHeight="1" x14ac:dyDescent="0.2">
      <c r="B25" s="152" t="s">
        <v>3</v>
      </c>
      <c r="C25" s="152"/>
      <c r="D25" s="152"/>
      <c r="E25" s="152"/>
      <c r="F25" s="152"/>
    </row>
    <row r="26" spans="2:6" ht="27.75" customHeight="1" x14ac:dyDescent="0.2">
      <c r="B26" s="105" t="s">
        <v>50</v>
      </c>
      <c r="C26" s="105"/>
      <c r="D26" s="105"/>
      <c r="E26" s="105"/>
      <c r="F26" s="105"/>
    </row>
    <row r="27" spans="2:6" ht="18.75" customHeight="1" x14ac:dyDescent="0.2">
      <c r="B27" s="105" t="s">
        <v>8</v>
      </c>
      <c r="C27" s="105"/>
      <c r="D27" s="105"/>
      <c r="E27" s="105"/>
      <c r="F27" s="105"/>
    </row>
    <row r="28" spans="2:6" ht="22.5" customHeight="1" x14ac:dyDescent="0.2">
      <c r="B28" s="152" t="s">
        <v>51</v>
      </c>
      <c r="C28" s="152"/>
      <c r="D28" s="152"/>
      <c r="E28" s="152"/>
      <c r="F28" s="152"/>
    </row>
    <row r="29" spans="2:6" x14ac:dyDescent="0.2">
      <c r="B29" s="54"/>
      <c r="C29" s="24"/>
      <c r="D29" s="24"/>
    </row>
    <row r="30" spans="2:6" ht="19.5" customHeight="1" x14ac:dyDescent="0.2">
      <c r="B30" s="113" t="s">
        <v>20</v>
      </c>
      <c r="C30" s="113"/>
      <c r="D30" s="113"/>
      <c r="E30" s="113"/>
      <c r="F30" s="113"/>
    </row>
    <row r="31" spans="2:6" ht="42" customHeight="1" x14ac:dyDescent="0.2">
      <c r="B31" s="112" t="s">
        <v>108</v>
      </c>
      <c r="C31" s="112"/>
      <c r="D31" s="112"/>
      <c r="E31" s="57"/>
      <c r="F31" s="57"/>
    </row>
    <row r="32" spans="2:6" ht="19.5" customHeight="1" x14ac:dyDescent="0.2">
      <c r="B32" s="112" t="s">
        <v>32</v>
      </c>
      <c r="C32" s="112"/>
      <c r="D32" s="112"/>
      <c r="E32" s="113" t="s">
        <v>24</v>
      </c>
      <c r="F32" s="113"/>
    </row>
    <row r="33" spans="2:6" ht="30.75" customHeight="1" x14ac:dyDescent="0.2">
      <c r="B33" s="55" t="s">
        <v>12</v>
      </c>
      <c r="C33" s="148" t="s">
        <v>13</v>
      </c>
      <c r="D33" s="148"/>
      <c r="E33" s="46" t="s">
        <v>25</v>
      </c>
      <c r="F33" s="46" t="s">
        <v>26</v>
      </c>
    </row>
    <row r="34" spans="2:6" ht="19.5" customHeight="1" x14ac:dyDescent="0.2">
      <c r="B34" s="38" t="s">
        <v>5</v>
      </c>
      <c r="C34" s="104" t="s">
        <v>22</v>
      </c>
      <c r="D34" s="104"/>
      <c r="E34" s="8"/>
      <c r="F34" s="8"/>
    </row>
    <row r="35" spans="2:6" ht="14.25" customHeight="1" x14ac:dyDescent="0.2">
      <c r="B35" s="41" t="s">
        <v>58</v>
      </c>
      <c r="C35" s="104" t="s">
        <v>33</v>
      </c>
      <c r="D35" s="104"/>
      <c r="E35" s="8"/>
      <c r="F35" s="8"/>
    </row>
    <row r="36" spans="2:6" ht="40.5" customHeight="1" x14ac:dyDescent="0.2">
      <c r="B36" s="41" t="s">
        <v>129</v>
      </c>
      <c r="C36" s="104" t="s">
        <v>34</v>
      </c>
      <c r="D36" s="104"/>
      <c r="E36" s="8"/>
      <c r="F36" s="8"/>
    </row>
    <row r="37" spans="2:6" x14ac:dyDescent="0.2">
      <c r="B37" s="23"/>
      <c r="C37" s="23"/>
      <c r="D37" s="24"/>
      <c r="E37" s="22"/>
      <c r="F37" s="22"/>
    </row>
    <row r="38" spans="2:6" ht="19.5" customHeight="1" x14ac:dyDescent="0.2">
      <c r="B38" s="112" t="s">
        <v>31</v>
      </c>
      <c r="C38" s="112"/>
      <c r="D38" s="112"/>
      <c r="E38" s="113" t="s">
        <v>24</v>
      </c>
      <c r="F38" s="113"/>
    </row>
    <row r="39" spans="2:6" ht="19.5" customHeight="1" x14ac:dyDescent="0.2">
      <c r="B39" s="55" t="s">
        <v>12</v>
      </c>
      <c r="C39" s="148" t="s">
        <v>14</v>
      </c>
      <c r="D39" s="148"/>
      <c r="E39" s="46" t="s">
        <v>25</v>
      </c>
      <c r="F39" s="46" t="s">
        <v>26</v>
      </c>
    </row>
    <row r="40" spans="2:6" ht="19.5" customHeight="1" x14ac:dyDescent="0.2">
      <c r="B40" s="41" t="s">
        <v>5</v>
      </c>
      <c r="C40" s="104" t="s">
        <v>22</v>
      </c>
      <c r="D40" s="104"/>
      <c r="E40" s="8"/>
      <c r="F40" s="8"/>
    </row>
    <row r="41" spans="2:6" ht="19.5" customHeight="1" x14ac:dyDescent="0.2">
      <c r="B41" s="41" t="s">
        <v>62</v>
      </c>
      <c r="C41" s="104" t="s">
        <v>33</v>
      </c>
      <c r="D41" s="104"/>
      <c r="E41" s="8"/>
      <c r="F41" s="8"/>
    </row>
    <row r="42" spans="2:6" ht="19.5" customHeight="1" x14ac:dyDescent="0.2">
      <c r="B42" s="41" t="s">
        <v>135</v>
      </c>
      <c r="C42" s="104" t="s">
        <v>34</v>
      </c>
      <c r="D42" s="104"/>
      <c r="E42" s="8"/>
      <c r="F42" s="8"/>
    </row>
  </sheetData>
  <mergeCells count="35">
    <mergeCell ref="C33:D33"/>
    <mergeCell ref="B31:D31"/>
    <mergeCell ref="D12:D16"/>
    <mergeCell ref="B30:F30"/>
    <mergeCell ref="E38:F38"/>
    <mergeCell ref="B32:D32"/>
    <mergeCell ref="C34:D34"/>
    <mergeCell ref="B17:C17"/>
    <mergeCell ref="B18:C18"/>
    <mergeCell ref="E32:F32"/>
    <mergeCell ref="B23:F23"/>
    <mergeCell ref="B24:F24"/>
    <mergeCell ref="B27:F27"/>
    <mergeCell ref="B28:F28"/>
    <mergeCell ref="B25:F25"/>
    <mergeCell ref="B26:F26"/>
    <mergeCell ref="C42:D42"/>
    <mergeCell ref="C39:D39"/>
    <mergeCell ref="C40:D40"/>
    <mergeCell ref="B38:D38"/>
    <mergeCell ref="C35:D35"/>
    <mergeCell ref="C36:D36"/>
    <mergeCell ref="C41:D41"/>
    <mergeCell ref="B1:F1"/>
    <mergeCell ref="B10:C10"/>
    <mergeCell ref="B11:C11"/>
    <mergeCell ref="D8:D9"/>
    <mergeCell ref="B19:C19"/>
    <mergeCell ref="B3:F3"/>
    <mergeCell ref="B2:F2"/>
    <mergeCell ref="B6:F6"/>
    <mergeCell ref="B7:F7"/>
    <mergeCell ref="B8:C9"/>
    <mergeCell ref="E8:F8"/>
    <mergeCell ref="B4:F4"/>
  </mergeCells>
  <printOptions horizontalCentered="1" verticalCentered="1"/>
  <pageMargins left="0.51181102362204722" right="0" top="0" bottom="0.35433070866141736" header="0.31496062992125984" footer="0.31496062992125984"/>
  <pageSetup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46"/>
  <sheetViews>
    <sheetView showGridLines="0" topLeftCell="A16" zoomScaleNormal="100" zoomScaleSheetLayoutView="100" workbookViewId="0">
      <selection activeCell="F9" sqref="F9:F14"/>
    </sheetView>
  </sheetViews>
  <sheetFormatPr baseColWidth="10" defaultRowHeight="47.25" customHeight="1" x14ac:dyDescent="0.25"/>
  <cols>
    <col min="1" max="1" width="11.42578125" style="51"/>
    <col min="2" max="2" width="14.7109375" style="51" bestFit="1" customWidth="1"/>
    <col min="3" max="3" width="40.28515625" style="51" customWidth="1"/>
    <col min="4" max="4" width="23.7109375" style="51" customWidth="1"/>
    <col min="5" max="5" width="15.42578125" style="68" customWidth="1"/>
    <col min="6" max="9" width="11.42578125" style="51"/>
    <col min="10" max="10" width="57.5703125" style="51" customWidth="1"/>
    <col min="11" max="251" width="11.42578125" style="51"/>
    <col min="252" max="252" width="13.42578125" style="51" customWidth="1"/>
    <col min="253" max="253" width="45" style="51" customWidth="1"/>
    <col min="254" max="254" width="31.28515625" style="51" customWidth="1"/>
    <col min="255" max="255" width="29.5703125" style="51" customWidth="1"/>
    <col min="256" max="507" width="11.42578125" style="51"/>
    <col min="508" max="508" width="13.42578125" style="51" customWidth="1"/>
    <col min="509" max="509" width="45" style="51" customWidth="1"/>
    <col min="510" max="510" width="31.28515625" style="51" customWidth="1"/>
    <col min="511" max="511" width="29.5703125" style="51" customWidth="1"/>
    <col min="512" max="763" width="11.42578125" style="51"/>
    <col min="764" max="764" width="13.42578125" style="51" customWidth="1"/>
    <col min="765" max="765" width="45" style="51" customWidth="1"/>
    <col min="766" max="766" width="31.28515625" style="51" customWidth="1"/>
    <col min="767" max="767" width="29.5703125" style="51" customWidth="1"/>
    <col min="768" max="1019" width="11.42578125" style="51"/>
    <col min="1020" max="1020" width="13.42578125" style="51" customWidth="1"/>
    <col min="1021" max="1021" width="45" style="51" customWidth="1"/>
    <col min="1022" max="1022" width="31.28515625" style="51" customWidth="1"/>
    <col min="1023" max="1023" width="29.5703125" style="51" customWidth="1"/>
    <col min="1024" max="1275" width="11.42578125" style="51"/>
    <col min="1276" max="1276" width="13.42578125" style="51" customWidth="1"/>
    <col min="1277" max="1277" width="45" style="51" customWidth="1"/>
    <col min="1278" max="1278" width="31.28515625" style="51" customWidth="1"/>
    <col min="1279" max="1279" width="29.5703125" style="51" customWidth="1"/>
    <col min="1280" max="1531" width="11.42578125" style="51"/>
    <col min="1532" max="1532" width="13.42578125" style="51" customWidth="1"/>
    <col min="1533" max="1533" width="45" style="51" customWidth="1"/>
    <col min="1534" max="1534" width="31.28515625" style="51" customWidth="1"/>
    <col min="1535" max="1535" width="29.5703125" style="51" customWidth="1"/>
    <col min="1536" max="1787" width="11.42578125" style="51"/>
    <col min="1788" max="1788" width="13.42578125" style="51" customWidth="1"/>
    <col min="1789" max="1789" width="45" style="51" customWidth="1"/>
    <col min="1790" max="1790" width="31.28515625" style="51" customWidth="1"/>
    <col min="1791" max="1791" width="29.5703125" style="51" customWidth="1"/>
    <col min="1792" max="2043" width="11.42578125" style="51"/>
    <col min="2044" max="2044" width="13.42578125" style="51" customWidth="1"/>
    <col min="2045" max="2045" width="45" style="51" customWidth="1"/>
    <col min="2046" max="2046" width="31.28515625" style="51" customWidth="1"/>
    <col min="2047" max="2047" width="29.5703125" style="51" customWidth="1"/>
    <col min="2048" max="2299" width="11.42578125" style="51"/>
    <col min="2300" max="2300" width="13.42578125" style="51" customWidth="1"/>
    <col min="2301" max="2301" width="45" style="51" customWidth="1"/>
    <col min="2302" max="2302" width="31.28515625" style="51" customWidth="1"/>
    <col min="2303" max="2303" width="29.5703125" style="51" customWidth="1"/>
    <col min="2304" max="2555" width="11.42578125" style="51"/>
    <col min="2556" max="2556" width="13.42578125" style="51" customWidth="1"/>
    <col min="2557" max="2557" width="45" style="51" customWidth="1"/>
    <col min="2558" max="2558" width="31.28515625" style="51" customWidth="1"/>
    <col min="2559" max="2559" width="29.5703125" style="51" customWidth="1"/>
    <col min="2560" max="2811" width="11.42578125" style="51"/>
    <col min="2812" max="2812" width="13.42578125" style="51" customWidth="1"/>
    <col min="2813" max="2813" width="45" style="51" customWidth="1"/>
    <col min="2814" max="2814" width="31.28515625" style="51" customWidth="1"/>
    <col min="2815" max="2815" width="29.5703125" style="51" customWidth="1"/>
    <col min="2816" max="3067" width="11.42578125" style="51"/>
    <col min="3068" max="3068" width="13.42578125" style="51" customWidth="1"/>
    <col min="3069" max="3069" width="45" style="51" customWidth="1"/>
    <col min="3070" max="3070" width="31.28515625" style="51" customWidth="1"/>
    <col min="3071" max="3071" width="29.5703125" style="51" customWidth="1"/>
    <col min="3072" max="3323" width="11.42578125" style="51"/>
    <col min="3324" max="3324" width="13.42578125" style="51" customWidth="1"/>
    <col min="3325" max="3325" width="45" style="51" customWidth="1"/>
    <col min="3326" max="3326" width="31.28515625" style="51" customWidth="1"/>
    <col min="3327" max="3327" width="29.5703125" style="51" customWidth="1"/>
    <col min="3328" max="3579" width="11.42578125" style="51"/>
    <col min="3580" max="3580" width="13.42578125" style="51" customWidth="1"/>
    <col min="3581" max="3581" width="45" style="51" customWidth="1"/>
    <col min="3582" max="3582" width="31.28515625" style="51" customWidth="1"/>
    <col min="3583" max="3583" width="29.5703125" style="51" customWidth="1"/>
    <col min="3584" max="3835" width="11.42578125" style="51"/>
    <col min="3836" max="3836" width="13.42578125" style="51" customWidth="1"/>
    <col min="3837" max="3837" width="45" style="51" customWidth="1"/>
    <col min="3838" max="3838" width="31.28515625" style="51" customWidth="1"/>
    <col min="3839" max="3839" width="29.5703125" style="51" customWidth="1"/>
    <col min="3840" max="4091" width="11.42578125" style="51"/>
    <col min="4092" max="4092" width="13.42578125" style="51" customWidth="1"/>
    <col min="4093" max="4093" width="45" style="51" customWidth="1"/>
    <col min="4094" max="4094" width="31.28515625" style="51" customWidth="1"/>
    <col min="4095" max="4095" width="29.5703125" style="51" customWidth="1"/>
    <col min="4096" max="4347" width="11.42578125" style="51"/>
    <col min="4348" max="4348" width="13.42578125" style="51" customWidth="1"/>
    <col min="4349" max="4349" width="45" style="51" customWidth="1"/>
    <col min="4350" max="4350" width="31.28515625" style="51" customWidth="1"/>
    <col min="4351" max="4351" width="29.5703125" style="51" customWidth="1"/>
    <col min="4352" max="4603" width="11.42578125" style="51"/>
    <col min="4604" max="4604" width="13.42578125" style="51" customWidth="1"/>
    <col min="4605" max="4605" width="45" style="51" customWidth="1"/>
    <col min="4606" max="4606" width="31.28515625" style="51" customWidth="1"/>
    <col min="4607" max="4607" width="29.5703125" style="51" customWidth="1"/>
    <col min="4608" max="4859" width="11.42578125" style="51"/>
    <col min="4860" max="4860" width="13.42578125" style="51" customWidth="1"/>
    <col min="4861" max="4861" width="45" style="51" customWidth="1"/>
    <col min="4862" max="4862" width="31.28515625" style="51" customWidth="1"/>
    <col min="4863" max="4863" width="29.5703125" style="51" customWidth="1"/>
    <col min="4864" max="5115" width="11.42578125" style="51"/>
    <col min="5116" max="5116" width="13.42578125" style="51" customWidth="1"/>
    <col min="5117" max="5117" width="45" style="51" customWidth="1"/>
    <col min="5118" max="5118" width="31.28515625" style="51" customWidth="1"/>
    <col min="5119" max="5119" width="29.5703125" style="51" customWidth="1"/>
    <col min="5120" max="5371" width="11.42578125" style="51"/>
    <col min="5372" max="5372" width="13.42578125" style="51" customWidth="1"/>
    <col min="5373" max="5373" width="45" style="51" customWidth="1"/>
    <col min="5374" max="5374" width="31.28515625" style="51" customWidth="1"/>
    <col min="5375" max="5375" width="29.5703125" style="51" customWidth="1"/>
    <col min="5376" max="5627" width="11.42578125" style="51"/>
    <col min="5628" max="5628" width="13.42578125" style="51" customWidth="1"/>
    <col min="5629" max="5629" width="45" style="51" customWidth="1"/>
    <col min="5630" max="5630" width="31.28515625" style="51" customWidth="1"/>
    <col min="5631" max="5631" width="29.5703125" style="51" customWidth="1"/>
    <col min="5632" max="5883" width="11.42578125" style="51"/>
    <col min="5884" max="5884" width="13.42578125" style="51" customWidth="1"/>
    <col min="5885" max="5885" width="45" style="51" customWidth="1"/>
    <col min="5886" max="5886" width="31.28515625" style="51" customWidth="1"/>
    <col min="5887" max="5887" width="29.5703125" style="51" customWidth="1"/>
    <col min="5888" max="6139" width="11.42578125" style="51"/>
    <col min="6140" max="6140" width="13.42578125" style="51" customWidth="1"/>
    <col min="6141" max="6141" width="45" style="51" customWidth="1"/>
    <col min="6142" max="6142" width="31.28515625" style="51" customWidth="1"/>
    <col min="6143" max="6143" width="29.5703125" style="51" customWidth="1"/>
    <col min="6144" max="6395" width="11.42578125" style="51"/>
    <col min="6396" max="6396" width="13.42578125" style="51" customWidth="1"/>
    <col min="6397" max="6397" width="45" style="51" customWidth="1"/>
    <col min="6398" max="6398" width="31.28515625" style="51" customWidth="1"/>
    <col min="6399" max="6399" width="29.5703125" style="51" customWidth="1"/>
    <col min="6400" max="6651" width="11.42578125" style="51"/>
    <col min="6652" max="6652" width="13.42578125" style="51" customWidth="1"/>
    <col min="6653" max="6653" width="45" style="51" customWidth="1"/>
    <col min="6654" max="6654" width="31.28515625" style="51" customWidth="1"/>
    <col min="6655" max="6655" width="29.5703125" style="51" customWidth="1"/>
    <col min="6656" max="6907" width="11.42578125" style="51"/>
    <col min="6908" max="6908" width="13.42578125" style="51" customWidth="1"/>
    <col min="6909" max="6909" width="45" style="51" customWidth="1"/>
    <col min="6910" max="6910" width="31.28515625" style="51" customWidth="1"/>
    <col min="6911" max="6911" width="29.5703125" style="51" customWidth="1"/>
    <col min="6912" max="7163" width="11.42578125" style="51"/>
    <col min="7164" max="7164" width="13.42578125" style="51" customWidth="1"/>
    <col min="7165" max="7165" width="45" style="51" customWidth="1"/>
    <col min="7166" max="7166" width="31.28515625" style="51" customWidth="1"/>
    <col min="7167" max="7167" width="29.5703125" style="51" customWidth="1"/>
    <col min="7168" max="7419" width="11.42578125" style="51"/>
    <col min="7420" max="7420" width="13.42578125" style="51" customWidth="1"/>
    <col min="7421" max="7421" width="45" style="51" customWidth="1"/>
    <col min="7422" max="7422" width="31.28515625" style="51" customWidth="1"/>
    <col min="7423" max="7423" width="29.5703125" style="51" customWidth="1"/>
    <col min="7424" max="7675" width="11.42578125" style="51"/>
    <col min="7676" max="7676" width="13.42578125" style="51" customWidth="1"/>
    <col min="7677" max="7677" width="45" style="51" customWidth="1"/>
    <col min="7678" max="7678" width="31.28515625" style="51" customWidth="1"/>
    <col min="7679" max="7679" width="29.5703125" style="51" customWidth="1"/>
    <col min="7680" max="7931" width="11.42578125" style="51"/>
    <col min="7932" max="7932" width="13.42578125" style="51" customWidth="1"/>
    <col min="7933" max="7933" width="45" style="51" customWidth="1"/>
    <col min="7934" max="7934" width="31.28515625" style="51" customWidth="1"/>
    <col min="7935" max="7935" width="29.5703125" style="51" customWidth="1"/>
    <col min="7936" max="8187" width="11.42578125" style="51"/>
    <col min="8188" max="8188" width="13.42578125" style="51" customWidth="1"/>
    <col min="8189" max="8189" width="45" style="51" customWidth="1"/>
    <col min="8190" max="8190" width="31.28515625" style="51" customWidth="1"/>
    <col min="8191" max="8191" width="29.5703125" style="51" customWidth="1"/>
    <col min="8192" max="8443" width="11.42578125" style="51"/>
    <col min="8444" max="8444" width="13.42578125" style="51" customWidth="1"/>
    <col min="8445" max="8445" width="45" style="51" customWidth="1"/>
    <col min="8446" max="8446" width="31.28515625" style="51" customWidth="1"/>
    <col min="8447" max="8447" width="29.5703125" style="51" customWidth="1"/>
    <col min="8448" max="8699" width="11.42578125" style="51"/>
    <col min="8700" max="8700" width="13.42578125" style="51" customWidth="1"/>
    <col min="8701" max="8701" width="45" style="51" customWidth="1"/>
    <col min="8702" max="8702" width="31.28515625" style="51" customWidth="1"/>
    <col min="8703" max="8703" width="29.5703125" style="51" customWidth="1"/>
    <col min="8704" max="8955" width="11.42578125" style="51"/>
    <col min="8956" max="8956" width="13.42578125" style="51" customWidth="1"/>
    <col min="8957" max="8957" width="45" style="51" customWidth="1"/>
    <col min="8958" max="8958" width="31.28515625" style="51" customWidth="1"/>
    <col min="8959" max="8959" width="29.5703125" style="51" customWidth="1"/>
    <col min="8960" max="9211" width="11.42578125" style="51"/>
    <col min="9212" max="9212" width="13.42578125" style="51" customWidth="1"/>
    <col min="9213" max="9213" width="45" style="51" customWidth="1"/>
    <col min="9214" max="9214" width="31.28515625" style="51" customWidth="1"/>
    <col min="9215" max="9215" width="29.5703125" style="51" customWidth="1"/>
    <col min="9216" max="9467" width="11.42578125" style="51"/>
    <col min="9468" max="9468" width="13.42578125" style="51" customWidth="1"/>
    <col min="9469" max="9469" width="45" style="51" customWidth="1"/>
    <col min="9470" max="9470" width="31.28515625" style="51" customWidth="1"/>
    <col min="9471" max="9471" width="29.5703125" style="51" customWidth="1"/>
    <col min="9472" max="9723" width="11.42578125" style="51"/>
    <col min="9724" max="9724" width="13.42578125" style="51" customWidth="1"/>
    <col min="9725" max="9725" width="45" style="51" customWidth="1"/>
    <col min="9726" max="9726" width="31.28515625" style="51" customWidth="1"/>
    <col min="9727" max="9727" width="29.5703125" style="51" customWidth="1"/>
    <col min="9728" max="9979" width="11.42578125" style="51"/>
    <col min="9980" max="9980" width="13.42578125" style="51" customWidth="1"/>
    <col min="9981" max="9981" width="45" style="51" customWidth="1"/>
    <col min="9982" max="9982" width="31.28515625" style="51" customWidth="1"/>
    <col min="9983" max="9983" width="29.5703125" style="51" customWidth="1"/>
    <col min="9984" max="10235" width="11.42578125" style="51"/>
    <col min="10236" max="10236" width="13.42578125" style="51" customWidth="1"/>
    <col min="10237" max="10237" width="45" style="51" customWidth="1"/>
    <col min="10238" max="10238" width="31.28515625" style="51" customWidth="1"/>
    <col min="10239" max="10239" width="29.5703125" style="51" customWidth="1"/>
    <col min="10240" max="10491" width="11.42578125" style="51"/>
    <col min="10492" max="10492" width="13.42578125" style="51" customWidth="1"/>
    <col min="10493" max="10493" width="45" style="51" customWidth="1"/>
    <col min="10494" max="10494" width="31.28515625" style="51" customWidth="1"/>
    <col min="10495" max="10495" width="29.5703125" style="51" customWidth="1"/>
    <col min="10496" max="10747" width="11.42578125" style="51"/>
    <col min="10748" max="10748" width="13.42578125" style="51" customWidth="1"/>
    <col min="10749" max="10749" width="45" style="51" customWidth="1"/>
    <col min="10750" max="10750" width="31.28515625" style="51" customWidth="1"/>
    <col min="10751" max="10751" width="29.5703125" style="51" customWidth="1"/>
    <col min="10752" max="11003" width="11.42578125" style="51"/>
    <col min="11004" max="11004" width="13.42578125" style="51" customWidth="1"/>
    <col min="11005" max="11005" width="45" style="51" customWidth="1"/>
    <col min="11006" max="11006" width="31.28515625" style="51" customWidth="1"/>
    <col min="11007" max="11007" width="29.5703125" style="51" customWidth="1"/>
    <col min="11008" max="11259" width="11.42578125" style="51"/>
    <col min="11260" max="11260" width="13.42578125" style="51" customWidth="1"/>
    <col min="11261" max="11261" width="45" style="51" customWidth="1"/>
    <col min="11262" max="11262" width="31.28515625" style="51" customWidth="1"/>
    <col min="11263" max="11263" width="29.5703125" style="51" customWidth="1"/>
    <col min="11264" max="11515" width="11.42578125" style="51"/>
    <col min="11516" max="11516" width="13.42578125" style="51" customWidth="1"/>
    <col min="11517" max="11517" width="45" style="51" customWidth="1"/>
    <col min="11518" max="11518" width="31.28515625" style="51" customWidth="1"/>
    <col min="11519" max="11519" width="29.5703125" style="51" customWidth="1"/>
    <col min="11520" max="11771" width="11.42578125" style="51"/>
    <col min="11772" max="11772" width="13.42578125" style="51" customWidth="1"/>
    <col min="11773" max="11773" width="45" style="51" customWidth="1"/>
    <col min="11774" max="11774" width="31.28515625" style="51" customWidth="1"/>
    <col min="11775" max="11775" width="29.5703125" style="51" customWidth="1"/>
    <col min="11776" max="12027" width="11.42578125" style="51"/>
    <col min="12028" max="12028" width="13.42578125" style="51" customWidth="1"/>
    <col min="12029" max="12029" width="45" style="51" customWidth="1"/>
    <col min="12030" max="12030" width="31.28515625" style="51" customWidth="1"/>
    <col min="12031" max="12031" width="29.5703125" style="51" customWidth="1"/>
    <col min="12032" max="12283" width="11.42578125" style="51"/>
    <col min="12284" max="12284" width="13.42578125" style="51" customWidth="1"/>
    <col min="12285" max="12285" width="45" style="51" customWidth="1"/>
    <col min="12286" max="12286" width="31.28515625" style="51" customWidth="1"/>
    <col min="12287" max="12287" width="29.5703125" style="51" customWidth="1"/>
    <col min="12288" max="12539" width="11.42578125" style="51"/>
    <col min="12540" max="12540" width="13.42578125" style="51" customWidth="1"/>
    <col min="12541" max="12541" width="45" style="51" customWidth="1"/>
    <col min="12542" max="12542" width="31.28515625" style="51" customWidth="1"/>
    <col min="12543" max="12543" width="29.5703125" style="51" customWidth="1"/>
    <col min="12544" max="12795" width="11.42578125" style="51"/>
    <col min="12796" max="12796" width="13.42578125" style="51" customWidth="1"/>
    <col min="12797" max="12797" width="45" style="51" customWidth="1"/>
    <col min="12798" max="12798" width="31.28515625" style="51" customWidth="1"/>
    <col min="12799" max="12799" width="29.5703125" style="51" customWidth="1"/>
    <col min="12800" max="13051" width="11.42578125" style="51"/>
    <col min="13052" max="13052" width="13.42578125" style="51" customWidth="1"/>
    <col min="13053" max="13053" width="45" style="51" customWidth="1"/>
    <col min="13054" max="13054" width="31.28515625" style="51" customWidth="1"/>
    <col min="13055" max="13055" width="29.5703125" style="51" customWidth="1"/>
    <col min="13056" max="13307" width="11.42578125" style="51"/>
    <col min="13308" max="13308" width="13.42578125" style="51" customWidth="1"/>
    <col min="13309" max="13309" width="45" style="51" customWidth="1"/>
    <col min="13310" max="13310" width="31.28515625" style="51" customWidth="1"/>
    <col min="13311" max="13311" width="29.5703125" style="51" customWidth="1"/>
    <col min="13312" max="13563" width="11.42578125" style="51"/>
    <col min="13564" max="13564" width="13.42578125" style="51" customWidth="1"/>
    <col min="13565" max="13565" width="45" style="51" customWidth="1"/>
    <col min="13566" max="13566" width="31.28515625" style="51" customWidth="1"/>
    <col min="13567" max="13567" width="29.5703125" style="51" customWidth="1"/>
    <col min="13568" max="13819" width="11.42578125" style="51"/>
    <col min="13820" max="13820" width="13.42578125" style="51" customWidth="1"/>
    <col min="13821" max="13821" width="45" style="51" customWidth="1"/>
    <col min="13822" max="13822" width="31.28515625" style="51" customWidth="1"/>
    <col min="13823" max="13823" width="29.5703125" style="51" customWidth="1"/>
    <col min="13824" max="14075" width="11.42578125" style="51"/>
    <col min="14076" max="14076" width="13.42578125" style="51" customWidth="1"/>
    <col min="14077" max="14077" width="45" style="51" customWidth="1"/>
    <col min="14078" max="14078" width="31.28515625" style="51" customWidth="1"/>
    <col min="14079" max="14079" width="29.5703125" style="51" customWidth="1"/>
    <col min="14080" max="14331" width="11.42578125" style="51"/>
    <col min="14332" max="14332" width="13.42578125" style="51" customWidth="1"/>
    <col min="14333" max="14333" width="45" style="51" customWidth="1"/>
    <col min="14334" max="14334" width="31.28515625" style="51" customWidth="1"/>
    <col min="14335" max="14335" width="29.5703125" style="51" customWidth="1"/>
    <col min="14336" max="14587" width="11.42578125" style="51"/>
    <col min="14588" max="14588" width="13.42578125" style="51" customWidth="1"/>
    <col min="14589" max="14589" width="45" style="51" customWidth="1"/>
    <col min="14590" max="14590" width="31.28515625" style="51" customWidth="1"/>
    <col min="14591" max="14591" width="29.5703125" style="51" customWidth="1"/>
    <col min="14592" max="14843" width="11.42578125" style="51"/>
    <col min="14844" max="14844" width="13.42578125" style="51" customWidth="1"/>
    <col min="14845" max="14845" width="45" style="51" customWidth="1"/>
    <col min="14846" max="14846" width="31.28515625" style="51" customWidth="1"/>
    <col min="14847" max="14847" width="29.5703125" style="51" customWidth="1"/>
    <col min="14848" max="15099" width="11.42578125" style="51"/>
    <col min="15100" max="15100" width="13.42578125" style="51" customWidth="1"/>
    <col min="15101" max="15101" width="45" style="51" customWidth="1"/>
    <col min="15102" max="15102" width="31.28515625" style="51" customWidth="1"/>
    <col min="15103" max="15103" width="29.5703125" style="51" customWidth="1"/>
    <col min="15104" max="15355" width="11.42578125" style="51"/>
    <col min="15356" max="15356" width="13.42578125" style="51" customWidth="1"/>
    <col min="15357" max="15357" width="45" style="51" customWidth="1"/>
    <col min="15358" max="15358" width="31.28515625" style="51" customWidth="1"/>
    <col min="15359" max="15359" width="29.5703125" style="51" customWidth="1"/>
    <col min="15360" max="15611" width="11.42578125" style="51"/>
    <col min="15612" max="15612" width="13.42578125" style="51" customWidth="1"/>
    <col min="15613" max="15613" width="45" style="51" customWidth="1"/>
    <col min="15614" max="15614" width="31.28515625" style="51" customWidth="1"/>
    <col min="15615" max="15615" width="29.5703125" style="51" customWidth="1"/>
    <col min="15616" max="15867" width="11.42578125" style="51"/>
    <col min="15868" max="15868" width="13.42578125" style="51" customWidth="1"/>
    <col min="15869" max="15869" width="45" style="51" customWidth="1"/>
    <col min="15870" max="15870" width="31.28515625" style="51" customWidth="1"/>
    <col min="15871" max="15871" width="29.5703125" style="51" customWidth="1"/>
    <col min="15872" max="16123" width="11.42578125" style="51"/>
    <col min="16124" max="16124" width="13.42578125" style="51" customWidth="1"/>
    <col min="16125" max="16125" width="45" style="51" customWidth="1"/>
    <col min="16126" max="16126" width="31.28515625" style="51" customWidth="1"/>
    <col min="16127" max="16127" width="29.5703125" style="51" customWidth="1"/>
    <col min="16128" max="16384" width="11.42578125" style="51"/>
  </cols>
  <sheetData>
    <row r="1" spans="2:7" ht="18" x14ac:dyDescent="0.25">
      <c r="B1" s="108" t="s">
        <v>47</v>
      </c>
      <c r="C1" s="108"/>
      <c r="D1" s="108"/>
      <c r="E1" s="108"/>
      <c r="F1" s="108"/>
      <c r="G1" s="108"/>
    </row>
    <row r="2" spans="2:7" ht="16.5" customHeight="1" x14ac:dyDescent="0.25">
      <c r="B2" s="108" t="s">
        <v>132</v>
      </c>
      <c r="C2" s="108"/>
      <c r="D2" s="108"/>
      <c r="E2" s="108"/>
      <c r="F2" s="108"/>
      <c r="G2" s="108"/>
    </row>
    <row r="3" spans="2:7" s="3" customFormat="1" ht="15" customHeight="1" x14ac:dyDescent="0.25">
      <c r="B3" s="108" t="s">
        <v>9</v>
      </c>
      <c r="C3" s="108"/>
      <c r="D3" s="108"/>
      <c r="E3" s="108"/>
      <c r="F3" s="108"/>
      <c r="G3" s="108"/>
    </row>
    <row r="4" spans="2:7" ht="16.5" customHeight="1" x14ac:dyDescent="0.25">
      <c r="B4" s="108" t="s">
        <v>27</v>
      </c>
      <c r="C4" s="108"/>
      <c r="D4" s="108"/>
      <c r="E4" s="108"/>
      <c r="F4" s="108"/>
      <c r="G4" s="108"/>
    </row>
    <row r="5" spans="2:7" ht="16.5" customHeight="1" x14ac:dyDescent="0.25">
      <c r="B5" s="40"/>
      <c r="C5" s="40"/>
      <c r="D5" s="40"/>
      <c r="E5" s="40"/>
      <c r="F5" s="40"/>
      <c r="G5" s="40"/>
    </row>
    <row r="6" spans="2:7" ht="15" x14ac:dyDescent="0.25">
      <c r="B6" s="165" t="s">
        <v>106</v>
      </c>
      <c r="C6" s="166"/>
      <c r="D6" s="167"/>
      <c r="E6" s="171">
        <v>300</v>
      </c>
      <c r="F6" s="126" t="s">
        <v>24</v>
      </c>
      <c r="G6" s="126"/>
    </row>
    <row r="7" spans="2:7" ht="15" x14ac:dyDescent="0.25">
      <c r="B7" s="168"/>
      <c r="C7" s="169"/>
      <c r="D7" s="170"/>
      <c r="E7" s="172"/>
      <c r="F7" s="45" t="s">
        <v>25</v>
      </c>
      <c r="G7" s="45" t="s">
        <v>26</v>
      </c>
    </row>
    <row r="8" spans="2:7" ht="37.5" customHeight="1" x14ac:dyDescent="0.25">
      <c r="B8" s="173" t="s">
        <v>46</v>
      </c>
      <c r="C8" s="174"/>
      <c r="D8" s="175"/>
      <c r="E8" s="58"/>
      <c r="F8" s="59"/>
      <c r="G8" s="59"/>
    </row>
    <row r="9" spans="2:7" ht="31.5" customHeight="1" x14ac:dyDescent="0.25">
      <c r="B9" s="137" t="s">
        <v>185</v>
      </c>
      <c r="C9" s="160"/>
      <c r="D9" s="138"/>
      <c r="E9" s="149">
        <v>150</v>
      </c>
      <c r="F9" s="149"/>
      <c r="G9" s="149"/>
    </row>
    <row r="10" spans="2:7" ht="16.5" customHeight="1" x14ac:dyDescent="0.25">
      <c r="B10" s="157" t="s">
        <v>7</v>
      </c>
      <c r="C10" s="157"/>
      <c r="D10" s="15">
        <v>0</v>
      </c>
      <c r="E10" s="150"/>
      <c r="F10" s="150"/>
      <c r="G10" s="150"/>
    </row>
    <row r="11" spans="2:7" ht="15" x14ac:dyDescent="0.25">
      <c r="B11" s="158">
        <v>100000000</v>
      </c>
      <c r="C11" s="158"/>
      <c r="D11" s="17">
        <v>50</v>
      </c>
      <c r="E11" s="150"/>
      <c r="F11" s="150"/>
      <c r="G11" s="150"/>
    </row>
    <row r="12" spans="2:7" ht="15" x14ac:dyDescent="0.25">
      <c r="B12" s="158">
        <v>200000000</v>
      </c>
      <c r="C12" s="158"/>
      <c r="D12" s="17">
        <v>80</v>
      </c>
      <c r="E12" s="150"/>
      <c r="F12" s="150"/>
      <c r="G12" s="150"/>
    </row>
    <row r="13" spans="2:7" ht="15" x14ac:dyDescent="0.25">
      <c r="B13" s="158">
        <v>400000000</v>
      </c>
      <c r="C13" s="158"/>
      <c r="D13" s="17">
        <v>100</v>
      </c>
      <c r="E13" s="150"/>
      <c r="F13" s="150"/>
      <c r="G13" s="150"/>
    </row>
    <row r="14" spans="2:7" ht="16.5" customHeight="1" x14ac:dyDescent="0.25">
      <c r="B14" s="158" t="s">
        <v>216</v>
      </c>
      <c r="C14" s="158"/>
      <c r="D14" s="17">
        <v>150</v>
      </c>
      <c r="E14" s="151"/>
      <c r="F14" s="151"/>
      <c r="G14" s="151"/>
    </row>
    <row r="15" spans="2:7" ht="92.25" customHeight="1" x14ac:dyDescent="0.25">
      <c r="B15" s="153" t="s">
        <v>247</v>
      </c>
      <c r="C15" s="154"/>
      <c r="D15" s="155"/>
      <c r="E15" s="11">
        <v>50</v>
      </c>
      <c r="F15" s="64"/>
      <c r="G15" s="64"/>
    </row>
    <row r="16" spans="2:7" s="65" customFormat="1" ht="72" customHeight="1" x14ac:dyDescent="0.25">
      <c r="B16" s="153" t="s">
        <v>140</v>
      </c>
      <c r="C16" s="154"/>
      <c r="D16" s="155"/>
      <c r="E16" s="11">
        <v>50</v>
      </c>
      <c r="F16" s="64"/>
      <c r="G16" s="64"/>
    </row>
    <row r="17" spans="2:7" s="65" customFormat="1" ht="198" customHeight="1" x14ac:dyDescent="0.25">
      <c r="B17" s="153" t="s">
        <v>248</v>
      </c>
      <c r="C17" s="154"/>
      <c r="D17" s="155"/>
      <c r="E17" s="11">
        <v>50</v>
      </c>
      <c r="F17" s="64"/>
      <c r="G17" s="64"/>
    </row>
    <row r="18" spans="2:7" ht="21" customHeight="1" x14ac:dyDescent="0.25">
      <c r="B18" s="161" t="s">
        <v>11</v>
      </c>
      <c r="C18" s="161"/>
      <c r="D18" s="161"/>
      <c r="E18" s="61">
        <f>SUM(E9:E17)</f>
        <v>300</v>
      </c>
    </row>
    <row r="19" spans="2:7" ht="21" customHeight="1" x14ac:dyDescent="0.25">
      <c r="E19" s="51"/>
    </row>
    <row r="20" spans="2:7" s="65" customFormat="1" ht="14.25" x14ac:dyDescent="0.25"/>
    <row r="21" spans="2:7" ht="22.5" customHeight="1" x14ac:dyDescent="0.25">
      <c r="B21" s="113" t="s">
        <v>36</v>
      </c>
      <c r="C21" s="113"/>
      <c r="D21" s="113"/>
      <c r="E21" s="113"/>
      <c r="F21" s="113"/>
      <c r="G21" s="113"/>
    </row>
    <row r="22" spans="2:7" ht="24.75" customHeight="1" x14ac:dyDescent="0.25">
      <c r="B22" s="112" t="s">
        <v>2</v>
      </c>
      <c r="C22" s="112"/>
      <c r="D22" s="112"/>
      <c r="E22" s="112"/>
      <c r="F22" s="112"/>
      <c r="G22" s="112"/>
    </row>
    <row r="23" spans="2:7" ht="37.5" customHeight="1" x14ac:dyDescent="0.25">
      <c r="B23" s="156" t="s">
        <v>3</v>
      </c>
      <c r="C23" s="156"/>
      <c r="D23" s="156"/>
      <c r="E23" s="156"/>
      <c r="F23" s="156"/>
      <c r="G23" s="156"/>
    </row>
    <row r="24" spans="2:7" ht="27.75" customHeight="1" x14ac:dyDescent="0.25">
      <c r="B24" s="159" t="s">
        <v>133</v>
      </c>
      <c r="C24" s="159"/>
      <c r="D24" s="159"/>
      <c r="E24" s="159"/>
      <c r="F24" s="159"/>
      <c r="G24" s="159"/>
    </row>
    <row r="25" spans="2:7" ht="51.75" customHeight="1" x14ac:dyDescent="0.25">
      <c r="B25" s="156" t="s">
        <v>23</v>
      </c>
      <c r="C25" s="156"/>
      <c r="D25" s="156"/>
      <c r="E25" s="156"/>
      <c r="F25" s="156"/>
      <c r="G25" s="156"/>
    </row>
    <row r="26" spans="2:7" ht="36.75" customHeight="1" x14ac:dyDescent="0.25">
      <c r="B26" s="156" t="s">
        <v>56</v>
      </c>
      <c r="C26" s="156"/>
      <c r="D26" s="156"/>
      <c r="E26" s="156"/>
      <c r="F26" s="156"/>
      <c r="G26" s="156"/>
    </row>
    <row r="27" spans="2:7" ht="27" customHeight="1" x14ac:dyDescent="0.25">
      <c r="B27" s="176" t="s">
        <v>8</v>
      </c>
      <c r="C27" s="176"/>
      <c r="D27" s="176"/>
      <c r="E27" s="176"/>
      <c r="F27" s="176"/>
      <c r="G27" s="176"/>
    </row>
    <row r="28" spans="2:7" ht="45.75" customHeight="1" x14ac:dyDescent="0.25">
      <c r="B28" s="156" t="s">
        <v>51</v>
      </c>
      <c r="C28" s="156"/>
      <c r="D28" s="156"/>
      <c r="E28" s="156"/>
      <c r="F28" s="156"/>
      <c r="G28" s="156"/>
    </row>
    <row r="29" spans="2:7" s="65" customFormat="1" ht="14.25" x14ac:dyDescent="0.25"/>
    <row r="30" spans="2:7" ht="24.75" customHeight="1" x14ac:dyDescent="0.25">
      <c r="B30" s="113" t="s">
        <v>40</v>
      </c>
      <c r="C30" s="113"/>
      <c r="D30" s="113"/>
      <c r="E30" s="113"/>
      <c r="F30" s="113"/>
      <c r="G30" s="113"/>
    </row>
    <row r="31" spans="2:7" ht="15" x14ac:dyDescent="0.25">
      <c r="B31" s="164" t="s">
        <v>41</v>
      </c>
      <c r="C31" s="164"/>
      <c r="D31" s="164"/>
      <c r="E31" s="164"/>
    </row>
    <row r="32" spans="2:7" ht="24.75" customHeight="1" x14ac:dyDescent="0.25">
      <c r="B32" s="162" t="s">
        <v>134</v>
      </c>
      <c r="C32" s="163"/>
      <c r="D32" s="163"/>
      <c r="E32" s="163"/>
      <c r="F32" s="113" t="s">
        <v>24</v>
      </c>
      <c r="G32" s="113"/>
    </row>
    <row r="33" spans="2:7" ht="15" x14ac:dyDescent="0.25">
      <c r="B33" s="177" t="s">
        <v>15</v>
      </c>
      <c r="C33" s="177"/>
      <c r="D33" s="177" t="s">
        <v>13</v>
      </c>
      <c r="E33" s="177"/>
      <c r="F33" s="46" t="s">
        <v>25</v>
      </c>
      <c r="G33" s="46" t="s">
        <v>26</v>
      </c>
    </row>
    <row r="34" spans="2:7" ht="14.25" x14ac:dyDescent="0.25">
      <c r="B34" s="178" t="s">
        <v>5</v>
      </c>
      <c r="C34" s="179"/>
      <c r="D34" s="104" t="s">
        <v>22</v>
      </c>
      <c r="E34" s="104"/>
      <c r="F34" s="62"/>
      <c r="G34" s="62"/>
    </row>
    <row r="35" spans="2:7" ht="14.25" x14ac:dyDescent="0.25">
      <c r="B35" s="110" t="s">
        <v>58</v>
      </c>
      <c r="C35" s="111"/>
      <c r="D35" s="104" t="s">
        <v>33</v>
      </c>
      <c r="E35" s="104"/>
      <c r="F35" s="62"/>
      <c r="G35" s="62"/>
    </row>
    <row r="36" spans="2:7" ht="14.25" x14ac:dyDescent="0.25">
      <c r="B36" s="110" t="s">
        <v>37</v>
      </c>
      <c r="C36" s="111"/>
      <c r="D36" s="104" t="s">
        <v>60</v>
      </c>
      <c r="E36" s="104"/>
      <c r="F36" s="62"/>
      <c r="G36" s="62"/>
    </row>
    <row r="37" spans="2:7" ht="14.25" x14ac:dyDescent="0.25">
      <c r="B37" s="110" t="s">
        <v>57</v>
      </c>
      <c r="C37" s="111"/>
      <c r="D37" s="104" t="s">
        <v>34</v>
      </c>
      <c r="E37" s="104"/>
      <c r="F37" s="62"/>
      <c r="G37" s="62"/>
    </row>
    <row r="38" spans="2:7" ht="16.5" customHeight="1" x14ac:dyDescent="0.25">
      <c r="B38" s="110" t="s">
        <v>59</v>
      </c>
      <c r="C38" s="111"/>
      <c r="D38" s="104" t="s">
        <v>61</v>
      </c>
      <c r="E38" s="104"/>
      <c r="F38" s="62"/>
      <c r="G38" s="62"/>
    </row>
    <row r="39" spans="2:7" s="67" customFormat="1" ht="14.25" x14ac:dyDescent="0.25">
      <c r="B39" s="66"/>
      <c r="C39" s="66"/>
      <c r="D39" s="24"/>
      <c r="E39" s="24"/>
    </row>
    <row r="40" spans="2:7" ht="16.5" customHeight="1" x14ac:dyDescent="0.25">
      <c r="B40" s="120" t="s">
        <v>31</v>
      </c>
      <c r="C40" s="121"/>
      <c r="D40" s="121"/>
      <c r="E40" s="122"/>
      <c r="F40" s="183" t="s">
        <v>24</v>
      </c>
      <c r="G40" s="184"/>
    </row>
    <row r="41" spans="2:7" ht="15" x14ac:dyDescent="0.25">
      <c r="B41" s="180" t="s">
        <v>12</v>
      </c>
      <c r="C41" s="181"/>
      <c r="D41" s="182" t="s">
        <v>14</v>
      </c>
      <c r="E41" s="182"/>
      <c r="F41" s="63" t="s">
        <v>25</v>
      </c>
      <c r="G41" s="63" t="s">
        <v>26</v>
      </c>
    </row>
    <row r="42" spans="2:7" ht="14.25" x14ac:dyDescent="0.25">
      <c r="B42" s="152" t="s">
        <v>5</v>
      </c>
      <c r="C42" s="152"/>
      <c r="D42" s="104" t="s">
        <v>22</v>
      </c>
      <c r="E42" s="104"/>
      <c r="F42" s="62"/>
      <c r="G42" s="62"/>
    </row>
    <row r="43" spans="2:7" ht="14.25" x14ac:dyDescent="0.25">
      <c r="B43" s="152" t="s">
        <v>62</v>
      </c>
      <c r="C43" s="152"/>
      <c r="D43" s="104" t="s">
        <v>33</v>
      </c>
      <c r="E43" s="104"/>
      <c r="F43" s="62"/>
      <c r="G43" s="62"/>
    </row>
    <row r="44" spans="2:7" ht="14.25" x14ac:dyDescent="0.25">
      <c r="B44" s="152" t="s">
        <v>63</v>
      </c>
      <c r="C44" s="152"/>
      <c r="D44" s="104" t="s">
        <v>34</v>
      </c>
      <c r="E44" s="104"/>
      <c r="F44" s="62"/>
      <c r="G44" s="62"/>
    </row>
    <row r="45" spans="2:7" ht="16.5" customHeight="1" x14ac:dyDescent="0.25">
      <c r="E45" s="51"/>
    </row>
    <row r="46" spans="2:7" ht="16.5" customHeight="1" x14ac:dyDescent="0.25">
      <c r="E46" s="51"/>
    </row>
  </sheetData>
  <mergeCells count="55">
    <mergeCell ref="F40:G40"/>
    <mergeCell ref="B42:C42"/>
    <mergeCell ref="B43:C43"/>
    <mergeCell ref="B44:C44"/>
    <mergeCell ref="D42:E42"/>
    <mergeCell ref="D43:E43"/>
    <mergeCell ref="D44:E44"/>
    <mergeCell ref="B37:C37"/>
    <mergeCell ref="B38:C38"/>
    <mergeCell ref="D37:E37"/>
    <mergeCell ref="D38:E38"/>
    <mergeCell ref="B41:C41"/>
    <mergeCell ref="D41:E41"/>
    <mergeCell ref="B40:E40"/>
    <mergeCell ref="B27:G27"/>
    <mergeCell ref="B36:C36"/>
    <mergeCell ref="D36:E36"/>
    <mergeCell ref="B33:C33"/>
    <mergeCell ref="D33:E33"/>
    <mergeCell ref="B34:C34"/>
    <mergeCell ref="D34:E34"/>
    <mergeCell ref="B35:C35"/>
    <mergeCell ref="D35:E35"/>
    <mergeCell ref="B9:D9"/>
    <mergeCell ref="F6:G6"/>
    <mergeCell ref="F32:G32"/>
    <mergeCell ref="B1:G1"/>
    <mergeCell ref="B2:G2"/>
    <mergeCell ref="B3:G3"/>
    <mergeCell ref="B4:G4"/>
    <mergeCell ref="B16:D16"/>
    <mergeCell ref="B18:D18"/>
    <mergeCell ref="B32:E32"/>
    <mergeCell ref="B31:E31"/>
    <mergeCell ref="B6:D7"/>
    <mergeCell ref="E6:E7"/>
    <mergeCell ref="B8:D8"/>
    <mergeCell ref="B11:C11"/>
    <mergeCell ref="B30:G30"/>
    <mergeCell ref="B15:D15"/>
    <mergeCell ref="B17:D17"/>
    <mergeCell ref="B28:G28"/>
    <mergeCell ref="E9:E14"/>
    <mergeCell ref="B21:G21"/>
    <mergeCell ref="B22:G22"/>
    <mergeCell ref="B23:G23"/>
    <mergeCell ref="B10:C10"/>
    <mergeCell ref="B12:C12"/>
    <mergeCell ref="B13:C13"/>
    <mergeCell ref="B14:C14"/>
    <mergeCell ref="F9:F14"/>
    <mergeCell ref="G9:G14"/>
    <mergeCell ref="B24:G24"/>
    <mergeCell ref="B25:G25"/>
    <mergeCell ref="B26:G26"/>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20"/>
  <sheetViews>
    <sheetView showGridLines="0" zoomScaleNormal="100" zoomScaleSheetLayoutView="100" workbookViewId="0">
      <selection activeCell="E17" sqref="E17"/>
    </sheetView>
  </sheetViews>
  <sheetFormatPr baseColWidth="10" defaultRowHeight="47.25" customHeight="1" x14ac:dyDescent="0.25"/>
  <cols>
    <col min="1" max="1" width="11.42578125" style="51"/>
    <col min="2" max="2" width="14.7109375" style="51" bestFit="1" customWidth="1"/>
    <col min="3" max="3" width="40.28515625" style="51" customWidth="1"/>
    <col min="4" max="4" width="23.7109375" style="51" customWidth="1"/>
    <col min="5" max="5" width="15.42578125" style="68" customWidth="1"/>
    <col min="6" max="9" width="11.42578125" style="51"/>
    <col min="10" max="10" width="57.5703125" style="51" customWidth="1"/>
    <col min="11" max="251" width="11.42578125" style="51"/>
    <col min="252" max="252" width="13.42578125" style="51" customWidth="1"/>
    <col min="253" max="253" width="45" style="51" customWidth="1"/>
    <col min="254" max="254" width="31.28515625" style="51" customWidth="1"/>
    <col min="255" max="255" width="29.5703125" style="51" customWidth="1"/>
    <col min="256" max="507" width="11.42578125" style="51"/>
    <col min="508" max="508" width="13.42578125" style="51" customWidth="1"/>
    <col min="509" max="509" width="45" style="51" customWidth="1"/>
    <col min="510" max="510" width="31.28515625" style="51" customWidth="1"/>
    <col min="511" max="511" width="29.5703125" style="51" customWidth="1"/>
    <col min="512" max="763" width="11.42578125" style="51"/>
    <col min="764" max="764" width="13.42578125" style="51" customWidth="1"/>
    <col min="765" max="765" width="45" style="51" customWidth="1"/>
    <col min="766" max="766" width="31.28515625" style="51" customWidth="1"/>
    <col min="767" max="767" width="29.5703125" style="51" customWidth="1"/>
    <col min="768" max="1019" width="11.42578125" style="51"/>
    <col min="1020" max="1020" width="13.42578125" style="51" customWidth="1"/>
    <col min="1021" max="1021" width="45" style="51" customWidth="1"/>
    <col min="1022" max="1022" width="31.28515625" style="51" customWidth="1"/>
    <col min="1023" max="1023" width="29.5703125" style="51" customWidth="1"/>
    <col min="1024" max="1275" width="11.42578125" style="51"/>
    <col min="1276" max="1276" width="13.42578125" style="51" customWidth="1"/>
    <col min="1277" max="1277" width="45" style="51" customWidth="1"/>
    <col min="1278" max="1278" width="31.28515625" style="51" customWidth="1"/>
    <col min="1279" max="1279" width="29.5703125" style="51" customWidth="1"/>
    <col min="1280" max="1531" width="11.42578125" style="51"/>
    <col min="1532" max="1532" width="13.42578125" style="51" customWidth="1"/>
    <col min="1533" max="1533" width="45" style="51" customWidth="1"/>
    <col min="1534" max="1534" width="31.28515625" style="51" customWidth="1"/>
    <col min="1535" max="1535" width="29.5703125" style="51" customWidth="1"/>
    <col min="1536" max="1787" width="11.42578125" style="51"/>
    <col min="1788" max="1788" width="13.42578125" style="51" customWidth="1"/>
    <col min="1789" max="1789" width="45" style="51" customWidth="1"/>
    <col min="1790" max="1790" width="31.28515625" style="51" customWidth="1"/>
    <col min="1791" max="1791" width="29.5703125" style="51" customWidth="1"/>
    <col min="1792" max="2043" width="11.42578125" style="51"/>
    <col min="2044" max="2044" width="13.42578125" style="51" customWidth="1"/>
    <col min="2045" max="2045" width="45" style="51" customWidth="1"/>
    <col min="2046" max="2046" width="31.28515625" style="51" customWidth="1"/>
    <col min="2047" max="2047" width="29.5703125" style="51" customWidth="1"/>
    <col min="2048" max="2299" width="11.42578125" style="51"/>
    <col min="2300" max="2300" width="13.42578125" style="51" customWidth="1"/>
    <col min="2301" max="2301" width="45" style="51" customWidth="1"/>
    <col min="2302" max="2302" width="31.28515625" style="51" customWidth="1"/>
    <col min="2303" max="2303" width="29.5703125" style="51" customWidth="1"/>
    <col min="2304" max="2555" width="11.42578125" style="51"/>
    <col min="2556" max="2556" width="13.42578125" style="51" customWidth="1"/>
    <col min="2557" max="2557" width="45" style="51" customWidth="1"/>
    <col min="2558" max="2558" width="31.28515625" style="51" customWidth="1"/>
    <col min="2559" max="2559" width="29.5703125" style="51" customWidth="1"/>
    <col min="2560" max="2811" width="11.42578125" style="51"/>
    <col min="2812" max="2812" width="13.42578125" style="51" customWidth="1"/>
    <col min="2813" max="2813" width="45" style="51" customWidth="1"/>
    <col min="2814" max="2814" width="31.28515625" style="51" customWidth="1"/>
    <col min="2815" max="2815" width="29.5703125" style="51" customWidth="1"/>
    <col min="2816" max="3067" width="11.42578125" style="51"/>
    <col min="3068" max="3068" width="13.42578125" style="51" customWidth="1"/>
    <col min="3069" max="3069" width="45" style="51" customWidth="1"/>
    <col min="3070" max="3070" width="31.28515625" style="51" customWidth="1"/>
    <col min="3071" max="3071" width="29.5703125" style="51" customWidth="1"/>
    <col min="3072" max="3323" width="11.42578125" style="51"/>
    <col min="3324" max="3324" width="13.42578125" style="51" customWidth="1"/>
    <col min="3325" max="3325" width="45" style="51" customWidth="1"/>
    <col min="3326" max="3326" width="31.28515625" style="51" customWidth="1"/>
    <col min="3327" max="3327" width="29.5703125" style="51" customWidth="1"/>
    <col min="3328" max="3579" width="11.42578125" style="51"/>
    <col min="3580" max="3580" width="13.42578125" style="51" customWidth="1"/>
    <col min="3581" max="3581" width="45" style="51" customWidth="1"/>
    <col min="3582" max="3582" width="31.28515625" style="51" customWidth="1"/>
    <col min="3583" max="3583" width="29.5703125" style="51" customWidth="1"/>
    <col min="3584" max="3835" width="11.42578125" style="51"/>
    <col min="3836" max="3836" width="13.42578125" style="51" customWidth="1"/>
    <col min="3837" max="3837" width="45" style="51" customWidth="1"/>
    <col min="3838" max="3838" width="31.28515625" style="51" customWidth="1"/>
    <col min="3839" max="3839" width="29.5703125" style="51" customWidth="1"/>
    <col min="3840" max="4091" width="11.42578125" style="51"/>
    <col min="4092" max="4092" width="13.42578125" style="51" customWidth="1"/>
    <col min="4093" max="4093" width="45" style="51" customWidth="1"/>
    <col min="4094" max="4094" width="31.28515625" style="51" customWidth="1"/>
    <col min="4095" max="4095" width="29.5703125" style="51" customWidth="1"/>
    <col min="4096" max="4347" width="11.42578125" style="51"/>
    <col min="4348" max="4348" width="13.42578125" style="51" customWidth="1"/>
    <col min="4349" max="4349" width="45" style="51" customWidth="1"/>
    <col min="4350" max="4350" width="31.28515625" style="51" customWidth="1"/>
    <col min="4351" max="4351" width="29.5703125" style="51" customWidth="1"/>
    <col min="4352" max="4603" width="11.42578125" style="51"/>
    <col min="4604" max="4604" width="13.42578125" style="51" customWidth="1"/>
    <col min="4605" max="4605" width="45" style="51" customWidth="1"/>
    <col min="4606" max="4606" width="31.28515625" style="51" customWidth="1"/>
    <col min="4607" max="4607" width="29.5703125" style="51" customWidth="1"/>
    <col min="4608" max="4859" width="11.42578125" style="51"/>
    <col min="4860" max="4860" width="13.42578125" style="51" customWidth="1"/>
    <col min="4861" max="4861" width="45" style="51" customWidth="1"/>
    <col min="4862" max="4862" width="31.28515625" style="51" customWidth="1"/>
    <col min="4863" max="4863" width="29.5703125" style="51" customWidth="1"/>
    <col min="4864" max="5115" width="11.42578125" style="51"/>
    <col min="5116" max="5116" width="13.42578125" style="51" customWidth="1"/>
    <col min="5117" max="5117" width="45" style="51" customWidth="1"/>
    <col min="5118" max="5118" width="31.28515625" style="51" customWidth="1"/>
    <col min="5119" max="5119" width="29.5703125" style="51" customWidth="1"/>
    <col min="5120" max="5371" width="11.42578125" style="51"/>
    <col min="5372" max="5372" width="13.42578125" style="51" customWidth="1"/>
    <col min="5373" max="5373" width="45" style="51" customWidth="1"/>
    <col min="5374" max="5374" width="31.28515625" style="51" customWidth="1"/>
    <col min="5375" max="5375" width="29.5703125" style="51" customWidth="1"/>
    <col min="5376" max="5627" width="11.42578125" style="51"/>
    <col min="5628" max="5628" width="13.42578125" style="51" customWidth="1"/>
    <col min="5629" max="5629" width="45" style="51" customWidth="1"/>
    <col min="5630" max="5630" width="31.28515625" style="51" customWidth="1"/>
    <col min="5631" max="5631" width="29.5703125" style="51" customWidth="1"/>
    <col min="5632" max="5883" width="11.42578125" style="51"/>
    <col min="5884" max="5884" width="13.42578125" style="51" customWidth="1"/>
    <col min="5885" max="5885" width="45" style="51" customWidth="1"/>
    <col min="5886" max="5886" width="31.28515625" style="51" customWidth="1"/>
    <col min="5887" max="5887" width="29.5703125" style="51" customWidth="1"/>
    <col min="5888" max="6139" width="11.42578125" style="51"/>
    <col min="6140" max="6140" width="13.42578125" style="51" customWidth="1"/>
    <col min="6141" max="6141" width="45" style="51" customWidth="1"/>
    <col min="6142" max="6142" width="31.28515625" style="51" customWidth="1"/>
    <col min="6143" max="6143" width="29.5703125" style="51" customWidth="1"/>
    <col min="6144" max="6395" width="11.42578125" style="51"/>
    <col min="6396" max="6396" width="13.42578125" style="51" customWidth="1"/>
    <col min="6397" max="6397" width="45" style="51" customWidth="1"/>
    <col min="6398" max="6398" width="31.28515625" style="51" customWidth="1"/>
    <col min="6399" max="6399" width="29.5703125" style="51" customWidth="1"/>
    <col min="6400" max="6651" width="11.42578125" style="51"/>
    <col min="6652" max="6652" width="13.42578125" style="51" customWidth="1"/>
    <col min="6653" max="6653" width="45" style="51" customWidth="1"/>
    <col min="6654" max="6654" width="31.28515625" style="51" customWidth="1"/>
    <col min="6655" max="6655" width="29.5703125" style="51" customWidth="1"/>
    <col min="6656" max="6907" width="11.42578125" style="51"/>
    <col min="6908" max="6908" width="13.42578125" style="51" customWidth="1"/>
    <col min="6909" max="6909" width="45" style="51" customWidth="1"/>
    <col min="6910" max="6910" width="31.28515625" style="51" customWidth="1"/>
    <col min="6911" max="6911" width="29.5703125" style="51" customWidth="1"/>
    <col min="6912" max="7163" width="11.42578125" style="51"/>
    <col min="7164" max="7164" width="13.42578125" style="51" customWidth="1"/>
    <col min="7165" max="7165" width="45" style="51" customWidth="1"/>
    <col min="7166" max="7166" width="31.28515625" style="51" customWidth="1"/>
    <col min="7167" max="7167" width="29.5703125" style="51" customWidth="1"/>
    <col min="7168" max="7419" width="11.42578125" style="51"/>
    <col min="7420" max="7420" width="13.42578125" style="51" customWidth="1"/>
    <col min="7421" max="7421" width="45" style="51" customWidth="1"/>
    <col min="7422" max="7422" width="31.28515625" style="51" customWidth="1"/>
    <col min="7423" max="7423" width="29.5703125" style="51" customWidth="1"/>
    <col min="7424" max="7675" width="11.42578125" style="51"/>
    <col min="7676" max="7676" width="13.42578125" style="51" customWidth="1"/>
    <col min="7677" max="7677" width="45" style="51" customWidth="1"/>
    <col min="7678" max="7678" width="31.28515625" style="51" customWidth="1"/>
    <col min="7679" max="7679" width="29.5703125" style="51" customWidth="1"/>
    <col min="7680" max="7931" width="11.42578125" style="51"/>
    <col min="7932" max="7932" width="13.42578125" style="51" customWidth="1"/>
    <col min="7933" max="7933" width="45" style="51" customWidth="1"/>
    <col min="7934" max="7934" width="31.28515625" style="51" customWidth="1"/>
    <col min="7935" max="7935" width="29.5703125" style="51" customWidth="1"/>
    <col min="7936" max="8187" width="11.42578125" style="51"/>
    <col min="8188" max="8188" width="13.42578125" style="51" customWidth="1"/>
    <col min="8189" max="8189" width="45" style="51" customWidth="1"/>
    <col min="8190" max="8190" width="31.28515625" style="51" customWidth="1"/>
    <col min="8191" max="8191" width="29.5703125" style="51" customWidth="1"/>
    <col min="8192" max="8443" width="11.42578125" style="51"/>
    <col min="8444" max="8444" width="13.42578125" style="51" customWidth="1"/>
    <col min="8445" max="8445" width="45" style="51" customWidth="1"/>
    <col min="8446" max="8446" width="31.28515625" style="51" customWidth="1"/>
    <col min="8447" max="8447" width="29.5703125" style="51" customWidth="1"/>
    <col min="8448" max="8699" width="11.42578125" style="51"/>
    <col min="8700" max="8700" width="13.42578125" style="51" customWidth="1"/>
    <col min="8701" max="8701" width="45" style="51" customWidth="1"/>
    <col min="8702" max="8702" width="31.28515625" style="51" customWidth="1"/>
    <col min="8703" max="8703" width="29.5703125" style="51" customWidth="1"/>
    <col min="8704" max="8955" width="11.42578125" style="51"/>
    <col min="8956" max="8956" width="13.42578125" style="51" customWidth="1"/>
    <col min="8957" max="8957" width="45" style="51" customWidth="1"/>
    <col min="8958" max="8958" width="31.28515625" style="51" customWidth="1"/>
    <col min="8959" max="8959" width="29.5703125" style="51" customWidth="1"/>
    <col min="8960" max="9211" width="11.42578125" style="51"/>
    <col min="9212" max="9212" width="13.42578125" style="51" customWidth="1"/>
    <col min="9213" max="9213" width="45" style="51" customWidth="1"/>
    <col min="9214" max="9214" width="31.28515625" style="51" customWidth="1"/>
    <col min="9215" max="9215" width="29.5703125" style="51" customWidth="1"/>
    <col min="9216" max="9467" width="11.42578125" style="51"/>
    <col min="9468" max="9468" width="13.42578125" style="51" customWidth="1"/>
    <col min="9469" max="9469" width="45" style="51" customWidth="1"/>
    <col min="9470" max="9470" width="31.28515625" style="51" customWidth="1"/>
    <col min="9471" max="9471" width="29.5703125" style="51" customWidth="1"/>
    <col min="9472" max="9723" width="11.42578125" style="51"/>
    <col min="9724" max="9724" width="13.42578125" style="51" customWidth="1"/>
    <col min="9725" max="9725" width="45" style="51" customWidth="1"/>
    <col min="9726" max="9726" width="31.28515625" style="51" customWidth="1"/>
    <col min="9727" max="9727" width="29.5703125" style="51" customWidth="1"/>
    <col min="9728" max="9979" width="11.42578125" style="51"/>
    <col min="9980" max="9980" width="13.42578125" style="51" customWidth="1"/>
    <col min="9981" max="9981" width="45" style="51" customWidth="1"/>
    <col min="9982" max="9982" width="31.28515625" style="51" customWidth="1"/>
    <col min="9983" max="9983" width="29.5703125" style="51" customWidth="1"/>
    <col min="9984" max="10235" width="11.42578125" style="51"/>
    <col min="10236" max="10236" width="13.42578125" style="51" customWidth="1"/>
    <col min="10237" max="10237" width="45" style="51" customWidth="1"/>
    <col min="10238" max="10238" width="31.28515625" style="51" customWidth="1"/>
    <col min="10239" max="10239" width="29.5703125" style="51" customWidth="1"/>
    <col min="10240" max="10491" width="11.42578125" style="51"/>
    <col min="10492" max="10492" width="13.42578125" style="51" customWidth="1"/>
    <col min="10493" max="10493" width="45" style="51" customWidth="1"/>
    <col min="10494" max="10494" width="31.28515625" style="51" customWidth="1"/>
    <col min="10495" max="10495" width="29.5703125" style="51" customWidth="1"/>
    <col min="10496" max="10747" width="11.42578125" style="51"/>
    <col min="10748" max="10748" width="13.42578125" style="51" customWidth="1"/>
    <col min="10749" max="10749" width="45" style="51" customWidth="1"/>
    <col min="10750" max="10750" width="31.28515625" style="51" customWidth="1"/>
    <col min="10751" max="10751" width="29.5703125" style="51" customWidth="1"/>
    <col min="10752" max="11003" width="11.42578125" style="51"/>
    <col min="11004" max="11004" width="13.42578125" style="51" customWidth="1"/>
    <col min="11005" max="11005" width="45" style="51" customWidth="1"/>
    <col min="11006" max="11006" width="31.28515625" style="51" customWidth="1"/>
    <col min="11007" max="11007" width="29.5703125" style="51" customWidth="1"/>
    <col min="11008" max="11259" width="11.42578125" style="51"/>
    <col min="11260" max="11260" width="13.42578125" style="51" customWidth="1"/>
    <col min="11261" max="11261" width="45" style="51" customWidth="1"/>
    <col min="11262" max="11262" width="31.28515625" style="51" customWidth="1"/>
    <col min="11263" max="11263" width="29.5703125" style="51" customWidth="1"/>
    <col min="11264" max="11515" width="11.42578125" style="51"/>
    <col min="11516" max="11516" width="13.42578125" style="51" customWidth="1"/>
    <col min="11517" max="11517" width="45" style="51" customWidth="1"/>
    <col min="11518" max="11518" width="31.28515625" style="51" customWidth="1"/>
    <col min="11519" max="11519" width="29.5703125" style="51" customWidth="1"/>
    <col min="11520" max="11771" width="11.42578125" style="51"/>
    <col min="11772" max="11772" width="13.42578125" style="51" customWidth="1"/>
    <col min="11773" max="11773" width="45" style="51" customWidth="1"/>
    <col min="11774" max="11774" width="31.28515625" style="51" customWidth="1"/>
    <col min="11775" max="11775" width="29.5703125" style="51" customWidth="1"/>
    <col min="11776" max="12027" width="11.42578125" style="51"/>
    <col min="12028" max="12028" width="13.42578125" style="51" customWidth="1"/>
    <col min="12029" max="12029" width="45" style="51" customWidth="1"/>
    <col min="12030" max="12030" width="31.28515625" style="51" customWidth="1"/>
    <col min="12031" max="12031" width="29.5703125" style="51" customWidth="1"/>
    <col min="12032" max="12283" width="11.42578125" style="51"/>
    <col min="12284" max="12284" width="13.42578125" style="51" customWidth="1"/>
    <col min="12285" max="12285" width="45" style="51" customWidth="1"/>
    <col min="12286" max="12286" width="31.28515625" style="51" customWidth="1"/>
    <col min="12287" max="12287" width="29.5703125" style="51" customWidth="1"/>
    <col min="12288" max="12539" width="11.42578125" style="51"/>
    <col min="12540" max="12540" width="13.42578125" style="51" customWidth="1"/>
    <col min="12541" max="12541" width="45" style="51" customWidth="1"/>
    <col min="12542" max="12542" width="31.28515625" style="51" customWidth="1"/>
    <col min="12543" max="12543" width="29.5703125" style="51" customWidth="1"/>
    <col min="12544" max="12795" width="11.42578125" style="51"/>
    <col min="12796" max="12796" width="13.42578125" style="51" customWidth="1"/>
    <col min="12797" max="12797" width="45" style="51" customWidth="1"/>
    <col min="12798" max="12798" width="31.28515625" style="51" customWidth="1"/>
    <col min="12799" max="12799" width="29.5703125" style="51" customWidth="1"/>
    <col min="12800" max="13051" width="11.42578125" style="51"/>
    <col min="13052" max="13052" width="13.42578125" style="51" customWidth="1"/>
    <col min="13053" max="13053" width="45" style="51" customWidth="1"/>
    <col min="13054" max="13054" width="31.28515625" style="51" customWidth="1"/>
    <col min="13055" max="13055" width="29.5703125" style="51" customWidth="1"/>
    <col min="13056" max="13307" width="11.42578125" style="51"/>
    <col min="13308" max="13308" width="13.42578125" style="51" customWidth="1"/>
    <col min="13309" max="13309" width="45" style="51" customWidth="1"/>
    <col min="13310" max="13310" width="31.28515625" style="51" customWidth="1"/>
    <col min="13311" max="13311" width="29.5703125" style="51" customWidth="1"/>
    <col min="13312" max="13563" width="11.42578125" style="51"/>
    <col min="13564" max="13564" width="13.42578125" style="51" customWidth="1"/>
    <col min="13565" max="13565" width="45" style="51" customWidth="1"/>
    <col min="13566" max="13566" width="31.28515625" style="51" customWidth="1"/>
    <col min="13567" max="13567" width="29.5703125" style="51" customWidth="1"/>
    <col min="13568" max="13819" width="11.42578125" style="51"/>
    <col min="13820" max="13820" width="13.42578125" style="51" customWidth="1"/>
    <col min="13821" max="13821" width="45" style="51" customWidth="1"/>
    <col min="13822" max="13822" width="31.28515625" style="51" customWidth="1"/>
    <col min="13823" max="13823" width="29.5703125" style="51" customWidth="1"/>
    <col min="13824" max="14075" width="11.42578125" style="51"/>
    <col min="14076" max="14076" width="13.42578125" style="51" customWidth="1"/>
    <col min="14077" max="14077" width="45" style="51" customWidth="1"/>
    <col min="14078" max="14078" width="31.28515625" style="51" customWidth="1"/>
    <col min="14079" max="14079" width="29.5703125" style="51" customWidth="1"/>
    <col min="14080" max="14331" width="11.42578125" style="51"/>
    <col min="14332" max="14332" width="13.42578125" style="51" customWidth="1"/>
    <col min="14333" max="14333" width="45" style="51" customWidth="1"/>
    <col min="14334" max="14334" width="31.28515625" style="51" customWidth="1"/>
    <col min="14335" max="14335" width="29.5703125" style="51" customWidth="1"/>
    <col min="14336" max="14587" width="11.42578125" style="51"/>
    <col min="14588" max="14588" width="13.42578125" style="51" customWidth="1"/>
    <col min="14589" max="14589" width="45" style="51" customWidth="1"/>
    <col min="14590" max="14590" width="31.28515625" style="51" customWidth="1"/>
    <col min="14591" max="14591" width="29.5703125" style="51" customWidth="1"/>
    <col min="14592" max="14843" width="11.42578125" style="51"/>
    <col min="14844" max="14844" width="13.42578125" style="51" customWidth="1"/>
    <col min="14845" max="14845" width="45" style="51" customWidth="1"/>
    <col min="14846" max="14846" width="31.28515625" style="51" customWidth="1"/>
    <col min="14847" max="14847" width="29.5703125" style="51" customWidth="1"/>
    <col min="14848" max="15099" width="11.42578125" style="51"/>
    <col min="15100" max="15100" width="13.42578125" style="51" customWidth="1"/>
    <col min="15101" max="15101" width="45" style="51" customWidth="1"/>
    <col min="15102" max="15102" width="31.28515625" style="51" customWidth="1"/>
    <col min="15103" max="15103" width="29.5703125" style="51" customWidth="1"/>
    <col min="15104" max="15355" width="11.42578125" style="51"/>
    <col min="15356" max="15356" width="13.42578125" style="51" customWidth="1"/>
    <col min="15357" max="15357" width="45" style="51" customWidth="1"/>
    <col min="15358" max="15358" width="31.28515625" style="51" customWidth="1"/>
    <col min="15359" max="15359" width="29.5703125" style="51" customWidth="1"/>
    <col min="15360" max="15611" width="11.42578125" style="51"/>
    <col min="15612" max="15612" width="13.42578125" style="51" customWidth="1"/>
    <col min="15613" max="15613" width="45" style="51" customWidth="1"/>
    <col min="15614" max="15614" width="31.28515625" style="51" customWidth="1"/>
    <col min="15615" max="15615" width="29.5703125" style="51" customWidth="1"/>
    <col min="15616" max="15867" width="11.42578125" style="51"/>
    <col min="15868" max="15868" width="13.42578125" style="51" customWidth="1"/>
    <col min="15869" max="15869" width="45" style="51" customWidth="1"/>
    <col min="15870" max="15870" width="31.28515625" style="51" customWidth="1"/>
    <col min="15871" max="15871" width="29.5703125" style="51" customWidth="1"/>
    <col min="15872" max="16123" width="11.42578125" style="51"/>
    <col min="16124" max="16124" width="13.42578125" style="51" customWidth="1"/>
    <col min="16125" max="16125" width="45" style="51" customWidth="1"/>
    <col min="16126" max="16126" width="31.28515625" style="51" customWidth="1"/>
    <col min="16127" max="16127" width="29.5703125" style="51" customWidth="1"/>
    <col min="16128" max="16384" width="11.42578125" style="51"/>
  </cols>
  <sheetData>
    <row r="1" spans="2:7" ht="18" x14ac:dyDescent="0.25">
      <c r="B1" s="108" t="s">
        <v>47</v>
      </c>
      <c r="C1" s="108"/>
      <c r="D1" s="108"/>
      <c r="E1" s="108"/>
      <c r="F1" s="108"/>
      <c r="G1" s="108"/>
    </row>
    <row r="2" spans="2:7" ht="16.5" customHeight="1" x14ac:dyDescent="0.25">
      <c r="B2" s="108" t="s">
        <v>132</v>
      </c>
      <c r="C2" s="108"/>
      <c r="D2" s="108"/>
      <c r="E2" s="108"/>
      <c r="F2" s="108"/>
      <c r="G2" s="108"/>
    </row>
    <row r="3" spans="2:7" s="3" customFormat="1" ht="15" customHeight="1" x14ac:dyDescent="0.25">
      <c r="B3" s="108" t="s">
        <v>9</v>
      </c>
      <c r="C3" s="108"/>
      <c r="D3" s="108"/>
      <c r="E3" s="108"/>
      <c r="F3" s="108"/>
      <c r="G3" s="108"/>
    </row>
    <row r="4" spans="2:7" ht="16.5" customHeight="1" x14ac:dyDescent="0.25">
      <c r="B4" s="108" t="s">
        <v>27</v>
      </c>
      <c r="C4" s="108"/>
      <c r="D4" s="108"/>
      <c r="E4" s="108"/>
      <c r="F4" s="108"/>
      <c r="G4" s="108"/>
    </row>
    <row r="5" spans="2:7" ht="16.5" customHeight="1" x14ac:dyDescent="0.25">
      <c r="B5" s="40"/>
      <c r="C5" s="40"/>
      <c r="D5" s="40"/>
      <c r="E5" s="40"/>
      <c r="F5" s="40"/>
      <c r="G5" s="40"/>
    </row>
    <row r="6" spans="2:7" ht="15" x14ac:dyDescent="0.25">
      <c r="B6" s="165" t="s">
        <v>106</v>
      </c>
      <c r="C6" s="166"/>
      <c r="D6" s="167"/>
      <c r="E6" s="171">
        <v>500</v>
      </c>
      <c r="F6" s="126" t="s">
        <v>24</v>
      </c>
      <c r="G6" s="126"/>
    </row>
    <row r="7" spans="2:7" ht="15" x14ac:dyDescent="0.25">
      <c r="B7" s="168"/>
      <c r="C7" s="169"/>
      <c r="D7" s="170"/>
      <c r="E7" s="172"/>
      <c r="F7" s="45" t="s">
        <v>25</v>
      </c>
      <c r="G7" s="45" t="s">
        <v>26</v>
      </c>
    </row>
    <row r="8" spans="2:7" ht="37.5" customHeight="1" x14ac:dyDescent="0.25">
      <c r="B8" s="173" t="s">
        <v>46</v>
      </c>
      <c r="C8" s="174"/>
      <c r="D8" s="175"/>
      <c r="E8" s="58"/>
      <c r="F8" s="59"/>
      <c r="G8" s="59"/>
    </row>
    <row r="9" spans="2:7" ht="31.5" customHeight="1" x14ac:dyDescent="0.25">
      <c r="B9" s="137" t="s">
        <v>196</v>
      </c>
      <c r="C9" s="160"/>
      <c r="D9" s="138"/>
      <c r="E9" s="149">
        <v>300</v>
      </c>
      <c r="F9" s="149"/>
      <c r="G9" s="149"/>
    </row>
    <row r="10" spans="2:7" ht="16.5" customHeight="1" x14ac:dyDescent="0.25">
      <c r="B10" s="157" t="s">
        <v>7</v>
      </c>
      <c r="C10" s="157"/>
      <c r="D10" s="15">
        <v>0</v>
      </c>
      <c r="E10" s="150"/>
      <c r="F10" s="150"/>
      <c r="G10" s="150"/>
    </row>
    <row r="11" spans="2:7" ht="15" x14ac:dyDescent="0.25">
      <c r="B11" s="158">
        <v>200000000</v>
      </c>
      <c r="C11" s="158"/>
      <c r="D11" s="17">
        <v>50</v>
      </c>
      <c r="E11" s="150"/>
      <c r="F11" s="150"/>
      <c r="G11" s="150"/>
    </row>
    <row r="12" spans="2:7" ht="15" x14ac:dyDescent="0.25">
      <c r="B12" s="158">
        <v>400000000</v>
      </c>
      <c r="C12" s="158"/>
      <c r="D12" s="17">
        <v>100</v>
      </c>
      <c r="E12" s="150"/>
      <c r="F12" s="150"/>
      <c r="G12" s="150"/>
    </row>
    <row r="13" spans="2:7" ht="15" x14ac:dyDescent="0.25">
      <c r="B13" s="158">
        <v>600000000</v>
      </c>
      <c r="C13" s="158"/>
      <c r="D13" s="17">
        <v>200</v>
      </c>
      <c r="E13" s="150"/>
      <c r="F13" s="150"/>
      <c r="G13" s="150"/>
    </row>
    <row r="14" spans="2:7" ht="16.5" customHeight="1" x14ac:dyDescent="0.25">
      <c r="B14" s="158" t="s">
        <v>215</v>
      </c>
      <c r="C14" s="158"/>
      <c r="D14" s="17">
        <v>300</v>
      </c>
      <c r="E14" s="151"/>
      <c r="F14" s="151"/>
      <c r="G14" s="151"/>
    </row>
    <row r="15" spans="2:7" ht="84" customHeight="1" x14ac:dyDescent="0.25">
      <c r="B15" s="185" t="s">
        <v>249</v>
      </c>
      <c r="C15" s="185"/>
      <c r="D15" s="185"/>
      <c r="E15" s="89">
        <v>50</v>
      </c>
      <c r="F15" s="89"/>
      <c r="G15" s="89"/>
    </row>
    <row r="16" spans="2:7" ht="68.25" customHeight="1" x14ac:dyDescent="0.25">
      <c r="B16" s="185" t="s">
        <v>137</v>
      </c>
      <c r="C16" s="185"/>
      <c r="D16" s="185"/>
      <c r="E16" s="60">
        <v>50</v>
      </c>
      <c r="F16" s="60"/>
      <c r="G16" s="60"/>
    </row>
    <row r="17" spans="2:7" s="65" customFormat="1" ht="72" customHeight="1" x14ac:dyDescent="0.25">
      <c r="B17" s="153" t="s">
        <v>140</v>
      </c>
      <c r="C17" s="154"/>
      <c r="D17" s="155"/>
      <c r="E17" s="11">
        <v>100</v>
      </c>
      <c r="F17" s="64"/>
      <c r="G17" s="64"/>
    </row>
    <row r="18" spans="2:7" ht="21" customHeight="1" x14ac:dyDescent="0.25">
      <c r="B18" s="161" t="s">
        <v>11</v>
      </c>
      <c r="C18" s="161"/>
      <c r="D18" s="161"/>
      <c r="E18" s="61">
        <f>SUM(E9:E17)</f>
        <v>500</v>
      </c>
    </row>
    <row r="19" spans="2:7" ht="21" customHeight="1" x14ac:dyDescent="0.25">
      <c r="E19" s="51"/>
    </row>
    <row r="20" spans="2:7" s="65" customFormat="1" ht="14.25" x14ac:dyDescent="0.25"/>
  </sheetData>
  <mergeCells count="21">
    <mergeCell ref="B1:G1"/>
    <mergeCell ref="B2:G2"/>
    <mergeCell ref="B3:G3"/>
    <mergeCell ref="B4:G4"/>
    <mergeCell ref="B6:D7"/>
    <mergeCell ref="E6:E7"/>
    <mergeCell ref="F6:G6"/>
    <mergeCell ref="B8:D8"/>
    <mergeCell ref="F9:F14"/>
    <mergeCell ref="G9:G14"/>
    <mergeCell ref="B10:C10"/>
    <mergeCell ref="B11:C11"/>
    <mergeCell ref="B12:C12"/>
    <mergeCell ref="B13:C13"/>
    <mergeCell ref="B14:C14"/>
    <mergeCell ref="B16:D16"/>
    <mergeCell ref="B17:D17"/>
    <mergeCell ref="B18:D18"/>
    <mergeCell ref="B9:D9"/>
    <mergeCell ref="E9:E14"/>
    <mergeCell ref="B15:D1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41"/>
  <sheetViews>
    <sheetView showGridLines="0" tabSelected="1" topLeftCell="A22" zoomScaleNormal="100" zoomScaleSheetLayoutView="85" workbookViewId="0">
      <selection activeCell="D26" sqref="D26"/>
    </sheetView>
  </sheetViews>
  <sheetFormatPr baseColWidth="10" defaultRowHeight="14.25" x14ac:dyDescent="0.2"/>
  <cols>
    <col min="1" max="1" width="11.42578125" style="3"/>
    <col min="2" max="2" width="65.28515625" style="3" customWidth="1"/>
    <col min="3" max="3" width="17" style="3" customWidth="1"/>
    <col min="4" max="16384" width="11.42578125" style="3"/>
  </cols>
  <sheetData>
    <row r="1" spans="2:6" ht="18" x14ac:dyDescent="0.25">
      <c r="B1" s="108" t="s">
        <v>47</v>
      </c>
      <c r="C1" s="108"/>
      <c r="D1" s="108"/>
      <c r="E1" s="108"/>
      <c r="F1" s="108"/>
    </row>
    <row r="2" spans="2:6" ht="18" customHeight="1" x14ac:dyDescent="0.25">
      <c r="B2" s="108" t="s">
        <v>241</v>
      </c>
      <c r="C2" s="108"/>
      <c r="D2" s="108"/>
      <c r="E2" s="108"/>
      <c r="F2" s="108"/>
    </row>
    <row r="3" spans="2:6" ht="18" customHeight="1" x14ac:dyDescent="0.25">
      <c r="B3" s="108" t="s">
        <v>9</v>
      </c>
      <c r="C3" s="108"/>
      <c r="D3" s="108"/>
      <c r="E3" s="108"/>
      <c r="F3" s="108"/>
    </row>
    <row r="4" spans="2:6" ht="18" x14ac:dyDescent="0.25">
      <c r="B4" s="108" t="s">
        <v>27</v>
      </c>
      <c r="C4" s="108"/>
      <c r="D4" s="108"/>
      <c r="E4" s="108"/>
      <c r="F4" s="108"/>
    </row>
    <row r="5" spans="2:6" ht="15" x14ac:dyDescent="0.2">
      <c r="B5" s="40"/>
      <c r="C5" s="40"/>
      <c r="D5" s="40"/>
      <c r="E5" s="40"/>
    </row>
    <row r="6" spans="2:6" ht="15" customHeight="1" x14ac:dyDescent="0.2">
      <c r="B6" s="136"/>
      <c r="C6" s="136"/>
      <c r="D6" s="136"/>
      <c r="E6" s="136"/>
    </row>
    <row r="7" spans="2:6" ht="15" customHeight="1" x14ac:dyDescent="0.2">
      <c r="B7" s="126" t="s">
        <v>106</v>
      </c>
      <c r="C7" s="126"/>
      <c r="D7" s="187" t="s">
        <v>141</v>
      </c>
      <c r="E7" s="189" t="s">
        <v>24</v>
      </c>
      <c r="F7" s="190"/>
    </row>
    <row r="8" spans="2:6" ht="15" x14ac:dyDescent="0.2">
      <c r="B8" s="126"/>
      <c r="C8" s="126"/>
      <c r="D8" s="188"/>
      <c r="E8" s="45" t="s">
        <v>25</v>
      </c>
      <c r="F8" s="45" t="s">
        <v>26</v>
      </c>
    </row>
    <row r="9" spans="2:6" ht="15" customHeight="1" x14ac:dyDescent="0.2">
      <c r="B9" s="146" t="s">
        <v>46</v>
      </c>
      <c r="C9" s="146"/>
      <c r="D9" s="13"/>
      <c r="E9" s="8"/>
      <c r="F9" s="8"/>
    </row>
    <row r="10" spans="2:6" ht="15" customHeight="1" x14ac:dyDescent="0.2">
      <c r="B10" s="137" t="s">
        <v>28</v>
      </c>
      <c r="C10" s="138"/>
      <c r="D10" s="13"/>
      <c r="E10" s="8"/>
      <c r="F10" s="8"/>
    </row>
    <row r="11" spans="2:6" ht="14.25" customHeight="1" x14ac:dyDescent="0.2">
      <c r="B11" s="14" t="s">
        <v>7</v>
      </c>
      <c r="C11" s="15">
        <v>0</v>
      </c>
      <c r="D11" s="149">
        <v>200</v>
      </c>
      <c r="E11" s="8"/>
      <c r="F11" s="8"/>
    </row>
    <row r="12" spans="2:6" ht="14.25" customHeight="1" x14ac:dyDescent="0.2">
      <c r="B12" s="16">
        <v>200000000</v>
      </c>
      <c r="C12" s="17">
        <v>25</v>
      </c>
      <c r="D12" s="150"/>
      <c r="E12" s="8"/>
      <c r="F12" s="8"/>
    </row>
    <row r="13" spans="2:6" ht="14.25" customHeight="1" x14ac:dyDescent="0.2">
      <c r="B13" s="16">
        <v>400000000</v>
      </c>
      <c r="C13" s="17">
        <v>50</v>
      </c>
      <c r="D13" s="150"/>
      <c r="E13" s="8"/>
      <c r="F13" s="8"/>
    </row>
    <row r="14" spans="2:6" ht="14.25" customHeight="1" x14ac:dyDescent="0.2">
      <c r="B14" s="16">
        <v>600000000</v>
      </c>
      <c r="C14" s="17">
        <v>100</v>
      </c>
      <c r="D14" s="150"/>
      <c r="E14" s="8"/>
      <c r="F14" s="8"/>
    </row>
    <row r="15" spans="2:6" ht="14.25" customHeight="1" x14ac:dyDescent="0.2">
      <c r="B15" s="16" t="s">
        <v>215</v>
      </c>
      <c r="C15" s="17">
        <v>200</v>
      </c>
      <c r="D15" s="151"/>
      <c r="E15" s="8"/>
      <c r="F15" s="8"/>
    </row>
    <row r="16" spans="2:6" ht="65.25" customHeight="1" x14ac:dyDescent="0.2">
      <c r="B16" s="186" t="s">
        <v>226</v>
      </c>
      <c r="C16" s="186"/>
      <c r="D16" s="12">
        <v>40</v>
      </c>
      <c r="E16" s="8"/>
      <c r="F16" s="8"/>
    </row>
    <row r="17" spans="2:6" ht="83.25" customHeight="1" x14ac:dyDescent="0.2">
      <c r="B17" s="186" t="s">
        <v>239</v>
      </c>
      <c r="C17" s="186"/>
      <c r="D17" s="12">
        <v>40</v>
      </c>
      <c r="E17" s="8"/>
      <c r="F17" s="8"/>
    </row>
    <row r="18" spans="2:6" ht="81" customHeight="1" x14ac:dyDescent="0.2">
      <c r="B18" s="186" t="s">
        <v>200</v>
      </c>
      <c r="C18" s="186"/>
      <c r="D18" s="12">
        <v>30</v>
      </c>
      <c r="E18" s="8"/>
      <c r="F18" s="8"/>
    </row>
    <row r="19" spans="2:6" ht="113.25" customHeight="1" x14ac:dyDescent="0.2">
      <c r="B19" s="186" t="s">
        <v>199</v>
      </c>
      <c r="C19" s="186"/>
      <c r="D19" s="12">
        <v>10</v>
      </c>
      <c r="E19" s="8"/>
      <c r="F19" s="8"/>
    </row>
    <row r="20" spans="2:6" ht="84" customHeight="1" x14ac:dyDescent="0.2">
      <c r="B20" s="186" t="s">
        <v>217</v>
      </c>
      <c r="C20" s="186"/>
      <c r="D20" s="12">
        <v>30</v>
      </c>
      <c r="E20" s="8"/>
      <c r="F20" s="8"/>
    </row>
    <row r="21" spans="2:6" ht="114.75" customHeight="1" x14ac:dyDescent="0.2">
      <c r="B21" s="186" t="s">
        <v>170</v>
      </c>
      <c r="C21" s="186"/>
      <c r="D21" s="12">
        <v>20</v>
      </c>
      <c r="E21" s="8"/>
      <c r="F21" s="8"/>
    </row>
    <row r="22" spans="2:6" ht="70.5" customHeight="1" x14ac:dyDescent="0.2">
      <c r="B22" s="186" t="s">
        <v>218</v>
      </c>
      <c r="C22" s="186"/>
      <c r="D22" s="12">
        <v>30</v>
      </c>
      <c r="E22" s="8"/>
      <c r="F22" s="8"/>
    </row>
    <row r="23" spans="2:6" ht="70.5" customHeight="1" x14ac:dyDescent="0.2">
      <c r="B23" s="186" t="s">
        <v>219</v>
      </c>
      <c r="C23" s="186"/>
      <c r="D23" s="12">
        <v>50</v>
      </c>
      <c r="E23" s="8"/>
      <c r="F23" s="8"/>
    </row>
    <row r="24" spans="2:6" ht="70.5" customHeight="1" x14ac:dyDescent="0.2">
      <c r="B24" s="186" t="s">
        <v>250</v>
      </c>
      <c r="C24" s="186"/>
      <c r="D24" s="12">
        <v>50</v>
      </c>
      <c r="E24" s="8"/>
      <c r="F24" s="8"/>
    </row>
    <row r="25" spans="2:6" ht="15" x14ac:dyDescent="0.25">
      <c r="B25" s="126" t="s">
        <v>11</v>
      </c>
      <c r="C25" s="126"/>
      <c r="D25" s="69">
        <f>SUM(D11:D24)</f>
        <v>500</v>
      </c>
    </row>
    <row r="41" spans="2:2" ht="15" x14ac:dyDescent="0.25">
      <c r="B41" s="1"/>
    </row>
  </sheetData>
  <mergeCells count="21">
    <mergeCell ref="B6:E6"/>
    <mergeCell ref="B1:F1"/>
    <mergeCell ref="B2:F2"/>
    <mergeCell ref="B3:F3"/>
    <mergeCell ref="B4:F4"/>
    <mergeCell ref="B25:C25"/>
    <mergeCell ref="B23:C23"/>
    <mergeCell ref="B7:C8"/>
    <mergeCell ref="D7:D8"/>
    <mergeCell ref="E7:F7"/>
    <mergeCell ref="B9:C9"/>
    <mergeCell ref="B10:C10"/>
    <mergeCell ref="D11:D15"/>
    <mergeCell ref="B22:C22"/>
    <mergeCell ref="B20:C20"/>
    <mergeCell ref="B21:C21"/>
    <mergeCell ref="B19:C19"/>
    <mergeCell ref="B18:C18"/>
    <mergeCell ref="B16:C16"/>
    <mergeCell ref="B17:C17"/>
    <mergeCell ref="B24:C24"/>
  </mergeCells>
  <printOptions horizontalCentered="1" verticalCentered="1"/>
  <pageMargins left="0.51181102362204722" right="0.19685039370078741" top="0" bottom="0.35433070866141736" header="0.31496062992125984" footer="0.31496062992125984"/>
  <pageSetup scale="5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23"/>
  <sheetViews>
    <sheetView showGridLines="0" zoomScaleNormal="100" zoomScaleSheetLayoutView="85" workbookViewId="0">
      <selection activeCell="B21" sqref="B21:C21"/>
    </sheetView>
  </sheetViews>
  <sheetFormatPr baseColWidth="10" defaultRowHeight="20.100000000000001" customHeight="1" x14ac:dyDescent="0.25"/>
  <cols>
    <col min="1" max="1" width="11.42578125" style="2"/>
    <col min="2" max="2" width="64.42578125" style="2" customWidth="1"/>
    <col min="3" max="3" width="14.140625" style="2" bestFit="1" customWidth="1"/>
    <col min="4" max="4" width="15.7109375" style="2" customWidth="1"/>
    <col min="5" max="16384" width="11.42578125" style="2"/>
  </cols>
  <sheetData>
    <row r="1" spans="2:6" ht="15" customHeight="1" x14ac:dyDescent="0.25">
      <c r="B1" s="108" t="s">
        <v>47</v>
      </c>
      <c r="C1" s="108"/>
      <c r="D1" s="108"/>
      <c r="E1" s="108"/>
      <c r="F1" s="108"/>
    </row>
    <row r="2" spans="2:6" ht="20.100000000000001" customHeight="1" x14ac:dyDescent="0.25">
      <c r="B2" s="108" t="s">
        <v>143</v>
      </c>
      <c r="C2" s="108"/>
      <c r="D2" s="108"/>
      <c r="E2" s="108"/>
      <c r="F2" s="108"/>
    </row>
    <row r="3" spans="2:6" ht="15" customHeight="1" x14ac:dyDescent="0.25">
      <c r="B3" s="108" t="s">
        <v>9</v>
      </c>
      <c r="C3" s="108"/>
      <c r="D3" s="108"/>
      <c r="E3" s="108"/>
      <c r="F3" s="108"/>
    </row>
    <row r="4" spans="2:6" ht="15" customHeight="1" x14ac:dyDescent="0.25">
      <c r="B4" s="108" t="s">
        <v>27</v>
      </c>
      <c r="C4" s="108"/>
      <c r="D4" s="108"/>
      <c r="E4" s="108"/>
      <c r="F4" s="108"/>
    </row>
    <row r="5" spans="2:6" ht="15" customHeight="1" x14ac:dyDescent="0.3">
      <c r="B5" s="39"/>
      <c r="C5" s="39"/>
      <c r="D5" s="39"/>
      <c r="E5" s="39"/>
      <c r="F5" s="39"/>
    </row>
    <row r="6" spans="2:6" ht="15" customHeight="1" x14ac:dyDescent="0.3">
      <c r="B6" s="193"/>
      <c r="C6" s="193"/>
      <c r="D6" s="193"/>
      <c r="E6" s="193"/>
      <c r="F6" s="193"/>
    </row>
    <row r="7" spans="2:6" ht="15.75" customHeight="1" x14ac:dyDescent="0.25">
      <c r="B7" s="126" t="s">
        <v>106</v>
      </c>
      <c r="C7" s="126"/>
      <c r="D7" s="126" t="s">
        <v>141</v>
      </c>
      <c r="E7" s="126" t="s">
        <v>24</v>
      </c>
      <c r="F7" s="126"/>
    </row>
    <row r="8" spans="2:6" ht="70.5" customHeight="1" x14ac:dyDescent="0.25">
      <c r="B8" s="126"/>
      <c r="C8" s="126"/>
      <c r="D8" s="126"/>
      <c r="E8" s="45" t="s">
        <v>25</v>
      </c>
      <c r="F8" s="45" t="s">
        <v>26</v>
      </c>
    </row>
    <row r="9" spans="2:6" ht="95.25" customHeight="1" x14ac:dyDescent="0.25">
      <c r="B9" s="192" t="s">
        <v>144</v>
      </c>
      <c r="C9" s="192"/>
      <c r="D9" s="10">
        <v>50</v>
      </c>
      <c r="E9" s="7"/>
      <c r="F9" s="7"/>
    </row>
    <row r="10" spans="2:6" ht="93.75" customHeight="1" x14ac:dyDescent="0.25">
      <c r="B10" s="192" t="s">
        <v>145</v>
      </c>
      <c r="C10" s="192"/>
      <c r="D10" s="10">
        <v>50</v>
      </c>
      <c r="E10" s="7"/>
      <c r="F10" s="7"/>
    </row>
    <row r="11" spans="2:6" ht="99" customHeight="1" x14ac:dyDescent="0.25">
      <c r="B11" s="186" t="s">
        <v>146</v>
      </c>
      <c r="C11" s="186"/>
      <c r="D11" s="10">
        <v>50</v>
      </c>
      <c r="E11" s="7"/>
      <c r="F11" s="7"/>
    </row>
    <row r="12" spans="2:6" ht="99" customHeight="1" x14ac:dyDescent="0.25">
      <c r="B12" s="186" t="s">
        <v>222</v>
      </c>
      <c r="C12" s="186"/>
      <c r="D12" s="10">
        <v>150</v>
      </c>
      <c r="E12" s="7"/>
      <c r="F12" s="7"/>
    </row>
    <row r="13" spans="2:6" ht="129" customHeight="1" x14ac:dyDescent="0.25">
      <c r="B13" s="186" t="s">
        <v>220</v>
      </c>
      <c r="C13" s="186"/>
      <c r="D13" s="10">
        <v>20</v>
      </c>
      <c r="E13" s="7"/>
      <c r="F13" s="7"/>
    </row>
    <row r="14" spans="2:6" ht="108" customHeight="1" x14ac:dyDescent="0.25">
      <c r="B14" s="186" t="s">
        <v>221</v>
      </c>
      <c r="C14" s="186"/>
      <c r="D14" s="10">
        <v>20</v>
      </c>
      <c r="E14" s="7"/>
      <c r="F14" s="7"/>
    </row>
    <row r="15" spans="2:6" ht="99.75" customHeight="1" x14ac:dyDescent="0.25">
      <c r="B15" s="186" t="s">
        <v>147</v>
      </c>
      <c r="C15" s="186"/>
      <c r="D15" s="10">
        <v>20</v>
      </c>
      <c r="E15" s="7"/>
      <c r="F15" s="7"/>
    </row>
    <row r="16" spans="2:6" ht="67.5" customHeight="1" x14ac:dyDescent="0.25">
      <c r="B16" s="186" t="s">
        <v>152</v>
      </c>
      <c r="C16" s="186"/>
      <c r="D16" s="10">
        <v>30</v>
      </c>
      <c r="E16" s="7"/>
      <c r="F16" s="7"/>
    </row>
    <row r="17" spans="2:6" ht="67.5" customHeight="1" x14ac:dyDescent="0.25">
      <c r="B17" s="186" t="s">
        <v>151</v>
      </c>
      <c r="C17" s="186"/>
      <c r="D17" s="10">
        <v>50</v>
      </c>
      <c r="E17" s="7"/>
      <c r="F17" s="7"/>
    </row>
    <row r="18" spans="2:6" ht="67.5" customHeight="1" x14ac:dyDescent="0.25">
      <c r="B18" s="186" t="s">
        <v>223</v>
      </c>
      <c r="C18" s="186"/>
      <c r="D18" s="10">
        <v>100</v>
      </c>
      <c r="E18" s="7"/>
      <c r="F18" s="7"/>
    </row>
    <row r="19" spans="2:6" ht="67.5" customHeight="1" x14ac:dyDescent="0.25">
      <c r="B19" s="186" t="s">
        <v>148</v>
      </c>
      <c r="C19" s="186"/>
      <c r="D19" s="10">
        <v>30</v>
      </c>
      <c r="E19" s="7"/>
      <c r="F19" s="7"/>
    </row>
    <row r="20" spans="2:6" ht="67.5" customHeight="1" x14ac:dyDescent="0.25">
      <c r="B20" s="186" t="s">
        <v>149</v>
      </c>
      <c r="C20" s="186"/>
      <c r="D20" s="10">
        <v>50</v>
      </c>
      <c r="E20" s="7"/>
      <c r="F20" s="7"/>
    </row>
    <row r="21" spans="2:6" ht="67.5" customHeight="1" x14ac:dyDescent="0.25">
      <c r="B21" s="186" t="s">
        <v>150</v>
      </c>
      <c r="C21" s="186"/>
      <c r="D21" s="10">
        <v>30</v>
      </c>
      <c r="E21" s="7"/>
      <c r="F21" s="7"/>
    </row>
    <row r="22" spans="2:6" ht="20.100000000000001" customHeight="1" x14ac:dyDescent="0.25">
      <c r="B22" s="191" t="s">
        <v>1</v>
      </c>
      <c r="C22" s="191"/>
      <c r="D22" s="70">
        <f>SUM(D12:D21)</f>
        <v>500</v>
      </c>
      <c r="E22" s="9"/>
    </row>
    <row r="23" spans="2:6" ht="20.100000000000001" customHeight="1" x14ac:dyDescent="0.25">
      <c r="B23" s="5"/>
      <c r="C23" s="5"/>
      <c r="D23" s="6"/>
    </row>
  </sheetData>
  <mergeCells count="22">
    <mergeCell ref="B9:C9"/>
    <mergeCell ref="B7:C8"/>
    <mergeCell ref="B10:C10"/>
    <mergeCell ref="B11:C11"/>
    <mergeCell ref="B1:F1"/>
    <mergeCell ref="B2:F2"/>
    <mergeCell ref="B3:F3"/>
    <mergeCell ref="B4:F4"/>
    <mergeCell ref="E7:F7"/>
    <mergeCell ref="B6:F6"/>
    <mergeCell ref="D7:D8"/>
    <mergeCell ref="B12:C12"/>
    <mergeCell ref="B18:C18"/>
    <mergeCell ref="B19:C19"/>
    <mergeCell ref="B22:C22"/>
    <mergeCell ref="B20:C20"/>
    <mergeCell ref="B21:C21"/>
    <mergeCell ref="B17:C17"/>
    <mergeCell ref="B13:C13"/>
    <mergeCell ref="B14:C14"/>
    <mergeCell ref="B15:C15"/>
    <mergeCell ref="B16:C16"/>
  </mergeCells>
  <printOptions horizontalCentered="1" verticalCentered="1"/>
  <pageMargins left="0.51181102362204722" right="0.11811023622047245" top="0" bottom="0" header="0.31496062992125984" footer="0.31496062992125984"/>
  <pageSetup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8</vt:i4>
      </vt:variant>
    </vt:vector>
  </HeadingPairs>
  <TitlesOfParts>
    <vt:vector size="23" baseType="lpstr">
      <vt:lpstr>OFERTA ECONOMICA</vt:lpstr>
      <vt:lpstr>SINIESTROS</vt:lpstr>
      <vt:lpstr>TRDM UNICAUCA </vt:lpstr>
      <vt:lpstr>RCE</vt:lpstr>
      <vt:lpstr>MANEJO</vt:lpstr>
      <vt:lpstr>TRANS MERCANCIAS</vt:lpstr>
      <vt:lpstr>TRANS VALORES</vt:lpstr>
      <vt:lpstr> RCSP</vt:lpstr>
      <vt:lpstr>AUTOS</vt:lpstr>
      <vt:lpstr>IRF</vt:lpstr>
      <vt:lpstr>RCCH</vt:lpstr>
      <vt:lpstr>RCPM</vt:lpstr>
      <vt:lpstr>TRDMUNISALUD</vt:lpstr>
      <vt:lpstr>CASCO BARCO</vt:lpstr>
      <vt:lpstr>TR EQUIP Y MAQU</vt:lpstr>
      <vt:lpstr>AUTOS!Área_de_impresión</vt:lpstr>
      <vt:lpstr>'OFERTA ECONOMICA'!Área_de_impresión</vt:lpstr>
      <vt:lpstr>RCE!Área_de_impresión</vt:lpstr>
      <vt:lpstr>SINIESTROS!Área_de_impresión</vt:lpstr>
      <vt:lpstr>'TRANS MERCANCIAS'!Área_de_impresión</vt:lpstr>
      <vt:lpstr>'TRANS VALORES'!Área_de_impresión</vt:lpstr>
      <vt:lpstr>'TRDM UNICAUCA '!Área_de_impresión</vt:lpstr>
      <vt:lpstr>TRDMUNISALUD!Área_de_impresión</vt:lpstr>
    </vt:vector>
  </TitlesOfParts>
  <Company>GRUPO HELM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Usuario</cp:lastModifiedBy>
  <cp:lastPrinted>2020-09-08T08:28:13Z</cp:lastPrinted>
  <dcterms:created xsi:type="dcterms:W3CDTF">2014-09-30T15:26:44Z</dcterms:created>
  <dcterms:modified xsi:type="dcterms:W3CDTF">2022-04-28T13:48:29Z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1556546081</vt:lpwstr>
  </property>
  <property fmtid="{D5CDD505-2E9C-101B-9397-08002B2CF9AE}" pid="5" name="DLPManualFileClassificationVersion">
    <vt:lpwstr>11.1.100.23</vt:lpwstr>
  </property>
</Properties>
</file>